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480" windowHeight="11640" activeTab="2"/>
  </bookViews>
  <sheets>
    <sheet name="Parte 1" sheetId="1" r:id="rId1"/>
    <sheet name="Parte 2" sheetId="2" r:id="rId2"/>
    <sheet name="Sheet3" sheetId="3" r:id="rId3"/>
  </sheets>
  <definedNames>
    <definedName name="_xlnm._FilterDatabase" localSheetId="0" hidden="1">'Parte 1'!$A$3:$IV$37</definedName>
    <definedName name="_xlnm._FilterDatabase" localSheetId="1" hidden="1">'Parte 2'!$B$3:$BH$36</definedName>
  </definedNames>
  <calcPr fullCalcOnLoad="1"/>
</workbook>
</file>

<file path=xl/comments1.xml><?xml version="1.0" encoding="utf-8"?>
<comments xmlns="http://schemas.openxmlformats.org/spreadsheetml/2006/main">
  <authors>
    <author>Esteban</author>
    <author>dapcide65</author>
    <author>USUARIO</author>
    <author>Casa</author>
  </authors>
  <commentList>
    <comment ref="FO14" authorId="0">
      <text>
        <r>
          <rPr>
            <sz val="9"/>
            <rFont val="Tahoma"/>
            <family val="2"/>
          </rPr>
          <t xml:space="preserve">En el cuestionario venían más de tres temas. Se seleccionaron los primero tres de la lista. 
</t>
        </r>
      </text>
    </comment>
    <comment ref="W18" authorId="0">
      <text>
        <r>
          <rPr>
            <b/>
            <sz val="9"/>
            <rFont val="Tahoma"/>
            <family val="2"/>
          </rPr>
          <t>Se hizo una fórmula propia, ya que el salario del Comisionado Presidente venía únicamente para 183 días</t>
        </r>
        <r>
          <rPr>
            <sz val="9"/>
            <rFont val="Tahoma"/>
            <family val="2"/>
          </rPr>
          <t xml:space="preserve">
</t>
        </r>
      </text>
    </comment>
    <comment ref="Z18" authorId="0">
      <text>
        <r>
          <rPr>
            <b/>
            <sz val="9"/>
            <rFont val="Tahoma"/>
            <family val="2"/>
          </rPr>
          <t>Se hizo una fórmula propia, ya que el salario del Secretario Ejecutivo venía únicamente para 170 días</t>
        </r>
      </text>
    </comment>
    <comment ref="FN14" authorId="0">
      <text>
        <r>
          <rPr>
            <b/>
            <sz val="9"/>
            <rFont val="Tahoma"/>
            <family val="2"/>
          </rPr>
          <t xml:space="preserve">En el cuestionario venían más de tres temas. Se seleccionaron los primero tres de la lista. </t>
        </r>
      </text>
    </comment>
    <comment ref="FM14" authorId="0">
      <text>
        <r>
          <rPr>
            <b/>
            <sz val="9"/>
            <rFont val="Tahoma"/>
            <family val="2"/>
          </rPr>
          <t xml:space="preserve">En el cuestionario venían más de tres temas. Se seleccionaron los primero tres de la lista. </t>
        </r>
      </text>
    </comment>
    <comment ref="EW20" authorId="1">
      <text>
        <r>
          <rPr>
            <b/>
            <sz val="8"/>
            <rFont val="Tahoma"/>
            <family val="2"/>
          </rPr>
          <t>dapcide65:</t>
        </r>
        <r>
          <rPr>
            <sz val="8"/>
            <rFont val="Tahoma"/>
            <family val="2"/>
          </rPr>
          <t xml:space="preserve">
Para este ejercicio el congreso aprobó recursos en junio de ese año en el que comenzó operaciones el Instituto, por lo que no se presento proyecto de presupuesto.</t>
        </r>
      </text>
    </comment>
    <comment ref="AL21" authorId="2">
      <text>
        <r>
          <rPr>
            <b/>
            <sz val="8"/>
            <rFont val="Tahoma"/>
            <family val="2"/>
          </rPr>
          <t>USUARIO:</t>
        </r>
        <r>
          <rPr>
            <sz val="8"/>
            <rFont val="Tahoma"/>
            <family val="2"/>
          </rPr>
          <t xml:space="preserve">
Se llama Coordinación Administrativa que tiene a su cargo los recursos financieros, materialesy humanos.</t>
        </r>
      </text>
    </comment>
    <comment ref="Z24" authorId="2">
      <text>
        <r>
          <rPr>
            <b/>
            <sz val="8"/>
            <rFont val="Tahoma"/>
            <family val="2"/>
          </rPr>
          <t>USUARIO:</t>
        </r>
        <r>
          <rPr>
            <sz val="8"/>
            <rFont val="Tahoma"/>
            <family val="2"/>
          </rPr>
          <t xml:space="preserve">
Secretario Auxiliar</t>
        </r>
      </text>
    </comment>
    <comment ref="BN24" authorId="2">
      <text>
        <r>
          <rPr>
            <b/>
            <sz val="8"/>
            <rFont val="Tahoma"/>
            <family val="2"/>
          </rPr>
          <t>USUARIO:</t>
        </r>
        <r>
          <rPr>
            <sz val="8"/>
            <rFont val="Tahoma"/>
            <family val="2"/>
          </rPr>
          <t xml:space="preserve">
Indica link pero no vincula más que al presupuesto de 2010</t>
        </r>
      </text>
    </comment>
    <comment ref="Y25" authorId="2">
      <text>
        <r>
          <rPr>
            <b/>
            <sz val="8"/>
            <rFont val="Tahoma"/>
            <family val="2"/>
          </rPr>
          <t>USUARIO:</t>
        </r>
        <r>
          <rPr>
            <sz val="8"/>
            <rFont val="Tahoma"/>
            <family val="2"/>
          </rPr>
          <t xml:space="preserve">
existe comisionado 3 $807,411.00</t>
        </r>
      </text>
    </comment>
    <comment ref="N21" authorId="1">
      <text>
        <r>
          <rPr>
            <b/>
            <sz val="8"/>
            <rFont val="Tahoma"/>
            <family val="2"/>
          </rPr>
          <t>dapcide65:</t>
        </r>
        <r>
          <rPr>
            <sz val="8"/>
            <rFont val="Tahoma"/>
            <family val="2"/>
          </rPr>
          <t xml:space="preserve">
El presidente del ITAI se dedida tiempo completo a las labores del instituto. 
El Consejo del ITAI está integrado por 4 personas, quienes desempeñan otros trabajos y cuentan con negocios propios. Cabe señalar que el cargo de Consejero del ITAI de acuerdo al artículo 41 de la LTAIP del Estado de Nayarit es con carácter honorífico, por lo que no tiene percepción alguna del ITAI:</t>
        </r>
      </text>
    </comment>
    <comment ref="N35" authorId="1">
      <text>
        <r>
          <rPr>
            <b/>
            <sz val="8"/>
            <rFont val="Tahoma"/>
            <family val="2"/>
          </rPr>
          <t>dapcide65:</t>
        </r>
        <r>
          <rPr>
            <sz val="8"/>
            <rFont val="Tahoma"/>
            <family val="2"/>
          </rPr>
          <t xml:space="preserve">
Se encuentran dedicados los comisionados de tiempo completo a las actividades de la Comisión, sólo en el caso del comisionado maestro Jesús Manuel Mendoza Maldonado quien con fundamento en lo previsto en el artículo 39, primer párrafo de la ley de Acceso a la Información Pública del Estado de Zacatecas, realiza actividades de docencia.</t>
        </r>
      </text>
    </comment>
    <comment ref="AG29" authorId="1">
      <text>
        <r>
          <rPr>
            <b/>
            <sz val="8"/>
            <rFont val="Tahoma"/>
            <family val="2"/>
          </rPr>
          <t>dapcide65:</t>
        </r>
        <r>
          <rPr>
            <sz val="8"/>
            <rFont val="Tahoma"/>
            <family val="2"/>
          </rPr>
          <t xml:space="preserve">
El reglamento interno se considera Manual de Operación</t>
        </r>
      </text>
    </comment>
    <comment ref="X11" authorId="3">
      <text>
        <r>
          <rPr>
            <sz val="8"/>
            <rFont val="Tahoma"/>
            <family val="2"/>
          </rPr>
          <t xml:space="preserve">El comisionado fungió en el cargo de septiembre a diciembre
</t>
        </r>
      </text>
    </comment>
    <comment ref="Y11" authorId="3">
      <text>
        <r>
          <rPr>
            <b/>
            <sz val="8"/>
            <rFont val="Tahoma"/>
            <family val="2"/>
          </rPr>
          <t>El comisionado fungió en el cargo de septiembre a diciembre</t>
        </r>
      </text>
    </comment>
    <comment ref="O21" authorId="1">
      <text>
        <r>
          <rPr>
            <b/>
            <sz val="8"/>
            <rFont val="Tahoma"/>
            <family val="2"/>
          </rPr>
          <t>dapcide65:</t>
        </r>
        <r>
          <rPr>
            <sz val="8"/>
            <rFont val="Tahoma"/>
            <family val="2"/>
          </rPr>
          <t xml:space="preserve">
Una vez cada tres meses</t>
        </r>
      </text>
    </comment>
    <comment ref="W5" authorId="1">
      <text>
        <r>
          <rPr>
            <b/>
            <sz val="8"/>
            <rFont val="Tahoma"/>
            <family val="2"/>
          </rPr>
          <t>dapcide65:</t>
        </r>
        <r>
          <rPr>
            <sz val="8"/>
            <rFont val="Tahoma"/>
            <family val="2"/>
          </rPr>
          <t xml:space="preserve">
Es honorífico</t>
        </r>
      </text>
    </comment>
    <comment ref="X5" authorId="1">
      <text>
        <r>
          <rPr>
            <b/>
            <sz val="8"/>
            <rFont val="Tahoma"/>
            <family val="2"/>
          </rPr>
          <t>dapcide65:</t>
        </r>
        <r>
          <rPr>
            <sz val="8"/>
            <rFont val="Tahoma"/>
            <family val="2"/>
          </rPr>
          <t xml:space="preserve">
Es honorífico</t>
        </r>
      </text>
    </comment>
    <comment ref="Y5" authorId="1">
      <text>
        <r>
          <rPr>
            <b/>
            <sz val="8"/>
            <rFont val="Tahoma"/>
            <family val="2"/>
          </rPr>
          <t>dapcide65:</t>
        </r>
        <r>
          <rPr>
            <sz val="8"/>
            <rFont val="Tahoma"/>
            <family val="2"/>
          </rPr>
          <t xml:space="preserve">
Es honorífico</t>
        </r>
      </text>
    </comment>
    <comment ref="Q35" authorId="1">
      <text>
        <r>
          <rPr>
            <b/>
            <sz val="8"/>
            <rFont val="Tahoma"/>
            <family val="2"/>
          </rPr>
          <t>dapcide65:</t>
        </r>
        <r>
          <rPr>
            <sz val="8"/>
            <rFont val="Tahoma"/>
            <family val="2"/>
          </rPr>
          <t xml:space="preserve">
31 ordinarias, 1 extraordinaria</t>
        </r>
      </text>
    </comment>
    <comment ref="R35" authorId="1">
      <text>
        <r>
          <rPr>
            <b/>
            <sz val="8"/>
            <rFont val="Tahoma"/>
            <family val="2"/>
          </rPr>
          <t>dapcide65:</t>
        </r>
        <r>
          <rPr>
            <sz val="8"/>
            <rFont val="Tahoma"/>
            <family val="2"/>
          </rPr>
          <t xml:space="preserve">
41 ordinarias, 14 extraordinarias</t>
        </r>
      </text>
    </comment>
    <comment ref="S35" authorId="1">
      <text>
        <r>
          <rPr>
            <b/>
            <sz val="8"/>
            <rFont val="Tahoma"/>
            <family val="2"/>
          </rPr>
          <t>dapcide65:</t>
        </r>
        <r>
          <rPr>
            <sz val="8"/>
            <rFont val="Tahoma"/>
            <family val="2"/>
          </rPr>
          <t xml:space="preserve">
48 ordinarias, 13 extraordinarias</t>
        </r>
      </text>
    </comment>
    <comment ref="T35" authorId="1">
      <text>
        <r>
          <rPr>
            <b/>
            <sz val="8"/>
            <rFont val="Tahoma"/>
            <family val="2"/>
          </rPr>
          <t>dapcide65:</t>
        </r>
        <r>
          <rPr>
            <sz val="8"/>
            <rFont val="Tahoma"/>
            <family val="2"/>
          </rPr>
          <t xml:space="preserve">
46 ordinarias, 12 extraordinarias</t>
        </r>
      </text>
    </comment>
    <comment ref="U35" authorId="1">
      <text>
        <r>
          <rPr>
            <b/>
            <sz val="8"/>
            <rFont val="Tahoma"/>
            <family val="2"/>
          </rPr>
          <t>dapcide65:</t>
        </r>
        <r>
          <rPr>
            <sz val="8"/>
            <rFont val="Tahoma"/>
            <family val="2"/>
          </rPr>
          <t xml:space="preserve">
42 ordinarias, 15 extraordinarias</t>
        </r>
      </text>
    </comment>
    <comment ref="S30" authorId="1">
      <text>
        <r>
          <rPr>
            <b/>
            <sz val="8"/>
            <rFont val="Tahoma"/>
            <family val="2"/>
          </rPr>
          <t>dapcide65:</t>
        </r>
        <r>
          <rPr>
            <sz val="8"/>
            <rFont val="Tahoma"/>
            <family val="2"/>
          </rPr>
          <t xml:space="preserve">
Extraordinarias</t>
        </r>
      </text>
    </comment>
    <comment ref="T30" authorId="1">
      <text>
        <r>
          <rPr>
            <b/>
            <sz val="8"/>
            <rFont val="Tahoma"/>
            <family val="2"/>
          </rPr>
          <t>dapcide65:</t>
        </r>
        <r>
          <rPr>
            <sz val="8"/>
            <rFont val="Tahoma"/>
            <family val="2"/>
          </rPr>
          <t xml:space="preserve">
45 ordinarias, 9 extraordinarias</t>
        </r>
      </text>
    </comment>
    <comment ref="U30" authorId="1">
      <text>
        <r>
          <rPr>
            <b/>
            <sz val="8"/>
            <rFont val="Tahoma"/>
            <family val="2"/>
          </rPr>
          <t>dapcide65:</t>
        </r>
        <r>
          <rPr>
            <sz val="8"/>
            <rFont val="Tahoma"/>
            <family val="2"/>
          </rPr>
          <t xml:space="preserve">
42 ordinarias, 1 extraordinarias</t>
        </r>
      </text>
    </comment>
    <comment ref="Y30" authorId="2">
      <text>
        <r>
          <rPr>
            <b/>
            <sz val="8"/>
            <rFont val="Tahoma"/>
            <family val="2"/>
          </rPr>
          <t>USUARIO:</t>
        </r>
        <r>
          <rPr>
            <sz val="8"/>
            <rFont val="Tahoma"/>
            <family val="2"/>
          </rPr>
          <t xml:space="preserve">
comisionado dos (1) y existe comisionado 3 $334,010.70 (2)
</t>
        </r>
      </text>
    </comment>
    <comment ref="CM30" authorId="1">
      <text>
        <r>
          <rPr>
            <b/>
            <sz val="8"/>
            <rFont val="Tahoma"/>
            <family val="2"/>
          </rPr>
          <t>dapcide65:</t>
        </r>
        <r>
          <rPr>
            <sz val="8"/>
            <rFont val="Tahoma"/>
            <family val="2"/>
          </rPr>
          <t xml:space="preserve">
No es rubro 4000 transferencias, sino rubro 7000 Transferencias y subsidios</t>
        </r>
      </text>
    </comment>
    <comment ref="CT30" authorId="1">
      <text>
        <r>
          <rPr>
            <b/>
            <sz val="8"/>
            <rFont val="Tahoma"/>
            <family val="2"/>
          </rPr>
          <t>dapcide65:</t>
        </r>
        <r>
          <rPr>
            <sz val="8"/>
            <rFont val="Tahoma"/>
            <family val="2"/>
          </rPr>
          <t xml:space="preserve">
No es rubro 4000 transferencias, sino rubro 7000 Transferencias y subsidios</t>
        </r>
      </text>
    </comment>
    <comment ref="DA30" authorId="1">
      <text>
        <r>
          <rPr>
            <b/>
            <sz val="8"/>
            <rFont val="Tahoma"/>
            <family val="2"/>
          </rPr>
          <t>dapcide65:</t>
        </r>
        <r>
          <rPr>
            <sz val="8"/>
            <rFont val="Tahoma"/>
            <family val="2"/>
          </rPr>
          <t xml:space="preserve">
No es rubro 4000 transferencias, sino rubro 7000 Transferencias y subsidios</t>
        </r>
      </text>
    </comment>
    <comment ref="EC30" authorId="1">
      <text>
        <r>
          <rPr>
            <b/>
            <sz val="8"/>
            <rFont val="Tahoma"/>
            <family val="2"/>
          </rPr>
          <t>dapcide65:</t>
        </r>
        <r>
          <rPr>
            <sz val="8"/>
            <rFont val="Tahoma"/>
            <family val="2"/>
          </rPr>
          <t xml:space="preserve">
No es rubro 4000 transferencias, sino rubro 7000 Transferencias y subsidios</t>
        </r>
      </text>
    </comment>
    <comment ref="EJ30" authorId="1">
      <text>
        <r>
          <rPr>
            <b/>
            <sz val="8"/>
            <rFont val="Tahoma"/>
            <family val="2"/>
          </rPr>
          <t>dapcide65:</t>
        </r>
        <r>
          <rPr>
            <sz val="8"/>
            <rFont val="Tahoma"/>
            <family val="2"/>
          </rPr>
          <t xml:space="preserve">
No es rubro 4000 transferencias, sino rubro 7000 Transferencias y subsidios</t>
        </r>
      </text>
    </comment>
    <comment ref="EQ30" authorId="1">
      <text>
        <r>
          <rPr>
            <b/>
            <sz val="8"/>
            <rFont val="Tahoma"/>
            <family val="2"/>
          </rPr>
          <t>dapcide65:</t>
        </r>
        <r>
          <rPr>
            <sz val="8"/>
            <rFont val="Tahoma"/>
            <family val="2"/>
          </rPr>
          <t xml:space="preserve">
No es rubro 4000 transferencias, sino rubro 7000 Transferencias y subsidios</t>
        </r>
      </text>
    </comment>
    <comment ref="FL30" authorId="2">
      <text>
        <r>
          <rPr>
            <b/>
            <sz val="8"/>
            <rFont val="Tahoma"/>
            <family val="2"/>
          </rPr>
          <t>USUARIO:</t>
        </r>
        <r>
          <rPr>
            <sz val="8"/>
            <rFont val="Tahoma"/>
            <family val="2"/>
          </rPr>
          <t xml:space="preserve">
mas Secretaría de Administración y Finanzas.
Congreso del Estado de Tabasco.
</t>
        </r>
      </text>
    </comment>
    <comment ref="T32" authorId="1">
      <text>
        <r>
          <rPr>
            <b/>
            <sz val="8"/>
            <rFont val="Tahoma"/>
            <family val="2"/>
          </rPr>
          <t>dapcide65:</t>
        </r>
        <r>
          <rPr>
            <sz val="8"/>
            <rFont val="Tahoma"/>
            <family val="2"/>
          </rPr>
          <t xml:space="preserve">
81 ordinarias, 28 extraordinarias</t>
        </r>
      </text>
    </comment>
    <comment ref="U32" authorId="1">
      <text>
        <r>
          <rPr>
            <b/>
            <sz val="8"/>
            <rFont val="Tahoma"/>
            <family val="2"/>
          </rPr>
          <t>dapcide65:</t>
        </r>
        <r>
          <rPr>
            <sz val="8"/>
            <rFont val="Tahoma"/>
            <family val="2"/>
          </rPr>
          <t xml:space="preserve">
86 ordinarias, 8 extraordinarias</t>
        </r>
      </text>
    </comment>
    <comment ref="U15" authorId="1">
      <text>
        <r>
          <rPr>
            <b/>
            <sz val="8"/>
            <rFont val="Tahoma"/>
            <family val="2"/>
          </rPr>
          <t>dapcide65:</t>
        </r>
        <r>
          <rPr>
            <sz val="8"/>
            <rFont val="Tahoma"/>
            <family val="2"/>
          </rPr>
          <t xml:space="preserve">
19 ordinarias, 7 extraordinarias</t>
        </r>
      </text>
    </comment>
  </commentList>
</comments>
</file>

<file path=xl/comments2.xml><?xml version="1.0" encoding="utf-8"?>
<comments xmlns="http://schemas.openxmlformats.org/spreadsheetml/2006/main">
  <authors>
    <author>dapcide65</author>
    <author>USUARIO</author>
  </authors>
  <commentList>
    <comment ref="D28" authorId="0">
      <text>
        <r>
          <rPr>
            <b/>
            <sz val="8"/>
            <rFont val="Tahoma"/>
            <family val="2"/>
          </rPr>
          <t>dapcide65:</t>
        </r>
        <r>
          <rPr>
            <sz val="8"/>
            <rFont val="Tahoma"/>
            <family val="2"/>
          </rPr>
          <t xml:space="preserve">
Cursos de capacitación sobre procedimiento de las solicitudes, recursos de revisión, manejo de la información, protección de datos personales.</t>
        </r>
      </text>
    </comment>
    <comment ref="AK33" authorId="1">
      <text>
        <r>
          <rPr>
            <b/>
            <sz val="8"/>
            <rFont val="Tahoma"/>
            <family val="2"/>
          </rPr>
          <t>USUARIO:</t>
        </r>
        <r>
          <rPr>
            <sz val="8"/>
            <rFont val="Tahoma"/>
            <family val="2"/>
          </rPr>
          <t xml:space="preserve">
Control de Transparencia y Control Administrativo</t>
        </r>
      </text>
    </comment>
    <comment ref="AE23" authorId="0">
      <text>
        <r>
          <rPr>
            <b/>
            <sz val="8"/>
            <rFont val="Tahoma"/>
            <family val="2"/>
          </rPr>
          <t>dapcide65:</t>
        </r>
        <r>
          <rPr>
            <sz val="8"/>
            <rFont val="Tahoma"/>
            <family val="2"/>
          </rPr>
          <t xml:space="preserve">
Creemos que equivoco la respuesta debido  a que el sujeto responde todas las preguntas que dependen de la 9.4</t>
        </r>
      </text>
    </comment>
    <comment ref="H26" authorId="0">
      <text>
        <r>
          <rPr>
            <b/>
            <sz val="8"/>
            <rFont val="Tahoma"/>
            <family val="2"/>
          </rPr>
          <t>dapcide65:</t>
        </r>
        <r>
          <rPr>
            <sz val="8"/>
            <rFont val="Tahoma"/>
            <family val="2"/>
          </rPr>
          <t xml:space="preserve">
Funcionarios Públicos frente a sus obligaciones según la Ley de Transparencia y Acceso a la Información Pública.- Comprensión de las obligaciones que se tienen como servidor público ante la apertura de la transparencia en las autoridades de gobierno frente a la sociedad.
Clasificación de la información: Reservada y Confidencial.- Comprensión y manejo de conceptos como información pública, información reservada e información confidencial, así como los criterios establecidos para la adecuada clasificación.
Protección de datos personales: Comprensión de la importancia del derecho a la protección de los datos personales, el uso y el cuidado que éstos deben tener al estar bajo el resguardo de la autoridad de gobierno.
Recurso de revisión: Disposiciones de carácter general del procedimiento de resolución del recurso de revisión del Instituto de Transparencia y Acceso a la Información Pública del Quintana Roo.</t>
        </r>
      </text>
    </comment>
    <comment ref="AY32" authorId="0">
      <text>
        <r>
          <rPr>
            <b/>
            <sz val="8"/>
            <rFont val="Tahoma"/>
            <family val="2"/>
          </rPr>
          <t>dapcide65:</t>
        </r>
        <r>
          <rPr>
            <sz val="8"/>
            <rFont val="Tahoma"/>
            <family val="2"/>
          </rPr>
          <t xml:space="preserve">
2 Agenda de actividades, 33 Uso de correo electrónico</t>
        </r>
      </text>
    </comment>
    <comment ref="AO15" authorId="0">
      <text>
        <r>
          <rPr>
            <b/>
            <sz val="8"/>
            <rFont val="Tahoma"/>
            <family val="2"/>
          </rPr>
          <t>dapcide65:</t>
        </r>
        <r>
          <rPr>
            <sz val="8"/>
            <rFont val="Tahoma"/>
            <family val="2"/>
          </rPr>
          <t xml:space="preserve">
En las solicitudes de información y en la interposición de recursos de inconformidad.</t>
        </r>
      </text>
    </comment>
  </commentList>
</comments>
</file>

<file path=xl/sharedStrings.xml><?xml version="1.0" encoding="utf-8"?>
<sst xmlns="http://schemas.openxmlformats.org/spreadsheetml/2006/main" count="6611" uniqueCount="1835">
  <si>
    <t>cursos de capacitación, asesorías de forma personal y vía telefónica</t>
  </si>
  <si>
    <t>Convenios realizados para el funcionamiento de Informex</t>
  </si>
  <si>
    <t>Mecanismos_Coordinación_Legislativo</t>
  </si>
  <si>
    <t>Anexar</t>
  </si>
  <si>
    <t>.
No está el archivo que supuestamente enviaron de procedimientos iniciados</t>
  </si>
  <si>
    <t xml:space="preserve">Por la naturaleza de la función, como por ser un puesto de confianza, y por la información confidencial que  ahí se maneja la normatividad estatal permite que sea de libre designación. </t>
  </si>
  <si>
    <t>En la Evaluación de desempeño se definen metas anuales con relación a las funciones del puesto y se evalúan dos veces al año y es un proceso que audita la Gestión Pública dentro del marco del Servicio Civil de Carrera</t>
  </si>
  <si>
    <t>Sus páginas de “transparencia” carecen de actualización, claridad y exahustividad en sus contenidos. Además existe una falta de orden en las administraciones municipales.</t>
  </si>
  <si>
    <t>Poder Ejecutivo y municipios (en particular el uso de los recursos para obra pública)</t>
  </si>
  <si>
    <t>Ley de Transparencia: Se dan vista a las contralorías internas para que se inicie, prosiga y apliquen las sanciones. Éstas tienen que informar al ITAI sobre el estado procesal de los procedimientos.</t>
  </si>
  <si>
    <t>Diversos</t>
  </si>
  <si>
    <t>Pleno de la comisión</t>
  </si>
  <si>
    <t>Ciudadano puede interponer el recurso de la Queja ante la comisión estatal</t>
  </si>
  <si>
    <t>Apercibimientos y multas</t>
  </si>
  <si>
    <t>10 apercibimientos
3 multas</t>
  </si>
  <si>
    <t>Se interpone el Recurso de Inconformidad ante el Tribunal de lo Contencioso Administrativo</t>
  </si>
  <si>
    <t>Ley General de Administración Documental para el Estado de Baja California</t>
  </si>
  <si>
    <t>La Reforma a la Ley de Transparencia y Acceso a la Información</t>
  </si>
  <si>
    <t>El mecanismo de coordinación utilizado para el caso del Ejecutivo fue la figura del Convenio de Colaboración; en el entendido de que en nuestro Estado, el Poder Ejecutivo es considerado, en términos de la propia Ley de Transparencia Local, como un sólo Sujeto Obligado, que engloba a todas las dependencias y entidades que lo conforman y no se considera a cada una de éstas como tal.
El Convenio de Colaboración en materia de transparencia y acceso a la información pública fue firmado el 18 de Junio de 2009.
En este contexto, se han suscrito nueve Convenios de Colaboración con entidades educativas del Estado, de nivel medio superior y superior</t>
  </si>
  <si>
    <t xml:space="preserve">La aplicación de medios de apremio  ante el desacato a la resolución de alguno de los medios de impugnación, de conformidad con lo establecido en el artículo 56 de la Ley de Acceso a la Información Pública para el Estado y los Municipios de Guanajuato. </t>
  </si>
  <si>
    <t xml:space="preserve">Porque el personal como el dinero nunc es suficiente, existe por parte de esta Dirección General, la proyección a futuro inmediato  de crecimiento para el adecuado funcionamiento del Instituto. </t>
  </si>
  <si>
    <t>Al igual que con el Ejecutivo, se ha formalizado coordinación con los Ayuntamientos del Estado, a través de la firma de convenios de colaboración en materia de transparencia y acceso a la información pública.
Dichas acciones se han concretado con todas las administraciones municipales 
     actuales del Estado de Quintana Roo.</t>
  </si>
  <si>
    <t>Actos de gobierno</t>
  </si>
  <si>
    <t>3 por 50 salarios. 2 por 200 y 1 por 350 salarios mínimos.</t>
  </si>
  <si>
    <t>Investigación previa (al iniciar el procedimiento administrativo de responsabilidad)</t>
  </si>
  <si>
    <t>El comité técnico de documentación</t>
  </si>
  <si>
    <t>Cursos de capacitación y asesorías de forma personal y vía telefónica</t>
  </si>
  <si>
    <t>SI ES A REQURIMIENTO DE LA POBLACIÓN, EL SOLICITANTE TIENE LA OPCIÓN DE PRESENTAR RECURSO ANTE LA COMISIÓN, PUDIENDO SER DE QUEJA O REVISIÓN, SEGÚN EL CASO. SI LA NEGATIVA ES POSTERIOR O IMPLICA EL INCUMPLIMIENTO A UNA RESOLUCIÓN DE LA CAIPEC, SE TURNA AL SUPERIOR JERÁRQUICO PARA QUE FINQUE RESPONSABILIDADES EN TÉRMINOS DE LA LEY ESTATAL DE RESPONSABILIDADES DE LOS SERVIDORES PÚBLICOS DEL ESTADO DE COLIMA.</t>
  </si>
  <si>
    <t>Ley de Archivos del Estado de Colima</t>
  </si>
  <si>
    <t>En términos de lo dispuesto por el artículo 78 de la Ley de Transparencia y Acceso a la Información Pública para el Estado de Veracruz de Ignacio de la Llave: 
1. El Consejo General podrá aplicar de manera sucesiva las siguientes medidas de apremio a los servidores públicos que desacaten sus resoluciones: 
I. Apercibimiento, que deberá atenderse en un plazo de diez días hábiles a partir de su notificación; y 
II. Multa, que podrá establecerse en un monto de cincuenta a quinientos días de salario mínimo general diario vigente en el Estado.</t>
  </si>
  <si>
    <t>Convenios de colaboración institucional, actividades académicas y publicaciones</t>
  </si>
  <si>
    <t>Falta de personal capacitado en materia de organización de archivos</t>
  </si>
  <si>
    <t>Las que tienen la responsabilidad de manejo de las finanzas públicas</t>
  </si>
  <si>
    <t xml:space="preserve">ES LA INFORMACIÓN QUE MÁS TARDA EN ESTAR A DISPOSICIÓN DEL PÚBLICO EN LA PÁGINA WEB PARA SER CONSULTADA, POR LO QUE TIENE QUE SER SOLICITADA. LA NATURALEZA DE LA INFORMACIÓN QUE SE GENERA EN ALGUNOS CASOS SE CLASIFICA COMO RESERVADA. </t>
  </si>
  <si>
    <t>1) Apercibimiento
2) Multas
3) lo señalado en la ley de responsabilidades de los servidores públicos del estado de Guerrero</t>
  </si>
  <si>
    <t>La falta de personal en ciertas áreas de la Comisión, impiden prestar atención debida alas actividades que en las mismas se realizan</t>
  </si>
  <si>
    <t>Sólo cuenta con una persona para operar</t>
  </si>
  <si>
    <t>No existe presupuesto asignado</t>
  </si>
  <si>
    <t>Poder ejecutivo</t>
  </si>
  <si>
    <t>Sueldo funcionarios</t>
  </si>
  <si>
    <t>Gastos de Obra</t>
  </si>
  <si>
    <t>Gastos de seguridad del personal del gobernador</t>
  </si>
  <si>
    <t xml:space="preserve">POSICIONAR SOCIALMENTE A LA COMISIÓN ESTATAL PARA EL ACCESO A LA INFORMACIÓN PÚBLICA COMO ORGANISMO GARANTE DE LA LEY EN LA MATERIA. </t>
  </si>
  <si>
    <t>No existen en la ley local del Estado relaciones vinculatorias</t>
  </si>
  <si>
    <t>Reforma de la Ley de Acceso a la Información del Estado para adecuarla al Sexto Constitucional especialmente en cuanto a contar con un órgano garante autónomo y con suficiencia presupuestaria.</t>
  </si>
  <si>
    <t>Aumentar las solicitudes de acceso a la información y disminuir el incumplimiento de los sujetos obligados para con la LAIPES.</t>
  </si>
  <si>
    <t>No existe en la Ley actual atribuciones que exijan a los Sujetos Obligados a acatar la ley que nos ocupa</t>
  </si>
  <si>
    <t>No cumplen con su responsabilidad de informar al Consejo sobre sus respuestas, ya sean parcial o total negativa</t>
  </si>
  <si>
    <t>El sujeto Obligado puede contestar lo que desee y nadie lo sanciona</t>
  </si>
  <si>
    <t>Municipio de Mexicali, Derechos Humanos, Tribunal de lo Contencioso Administrativo, Municipio de Tijuana</t>
  </si>
  <si>
    <t>Porque en la ley no existe una sanción por no cumplir con sus obligaciones de informar al Consejo sus actividades de informar</t>
  </si>
  <si>
    <t>Reformar la Ley de Transparencia de acuerdo al 6to. Constitucional</t>
  </si>
  <si>
    <t>Que sea aprobada la iniciativa ciudadana</t>
  </si>
  <si>
    <t>Que el consejo ciudadano se le asigne un presupuesto</t>
  </si>
  <si>
    <t>PORQUE LA CAIPEC ES TAMBIÉN GARANTE DE LA LEY DE PROTECCIÓN DE DATOS PERSONALES PARA EL ESTADO DE COLIMA Y NO SE TIENE ESTRUCTURA ORGÁNICA NIPERSONAL PARA ATENDER ESTA RESPONSABILIDAD CON EFICACIA; EL ÁREA DE INFORMÁTICA REQUIERE DE APOYO TÉCNICO PERMANENTE, ASÍ COMO LA UNIDAD ADMINISTRATIVA DE UN TÉCNICO EN CONTABILIDAD.</t>
  </si>
  <si>
    <t xml:space="preserve">Existen dos formas : a) El servicio civil de carrera del Estado de Guanajuato, quien determina los criterios para la selección, y la dirección General es quien materialmente designa a quien  habrá de ocupar el cargo. b) Por otro lado hay puestos de libre designación en las áreas neurálgicas y estos es decisión de la Dirección General, la selección y en su caso la adscripción. </t>
  </si>
  <si>
    <t>Instituto para la atención de los adultos en plenitud</t>
  </si>
  <si>
    <t>No disponible</t>
  </si>
  <si>
    <t>La Dirección de Recursos Humanos del H. Congreso del Estado de Sonora.</t>
  </si>
  <si>
    <t>Dado el número de sujetos obligados que el Instituto debe atender y la extensión territorial del Estado.</t>
  </si>
  <si>
    <t>Secretaría de Hacienda</t>
  </si>
  <si>
    <t>Secretaría de Gobierno</t>
  </si>
  <si>
    <t>Secretaría de Eduación y Cultura</t>
  </si>
  <si>
    <t xml:space="preserve">Ejercicio de Recursos públicos </t>
  </si>
  <si>
    <t>Sueldos y nombramientos de servidores públicos</t>
  </si>
  <si>
    <t>El solicitante, de acuerdo con la LAIPES tiene oportunidad de interponer el recurso de revisión ante el Tribunal Estatal Electoral y de Transparencia Informativa del Estado de Sonora.</t>
  </si>
  <si>
    <t>Ley que regula la Administración de Documentos Públicos e Históricos</t>
  </si>
  <si>
    <t xml:space="preserve">CON EL TITULAR DEL PODER EJECUTIVO SE SUSCRIBIÓ EL CONVENIO DE COLABORACIÓN PARA LA IMPLEMENTACIÓN Y USO DEL SISTEMA INFOMEX, PARA SOLICITUDES DE INFORMACIÓN VÍA ELECTRÓNICA. </t>
  </si>
  <si>
    <t>CONVENIO DE COLABORACIÓN PARA LA IMPLEMENTACIÓN Y USO DEL SISTEMA INFOMEX</t>
  </si>
  <si>
    <t>Falta de infraestructura</t>
  </si>
  <si>
    <t>Falta de continuidad de los responsables de atender las obligaciones de transparencia y las solicitudes de información</t>
  </si>
  <si>
    <t>Deficiencia en los mecanismos institucionales internos (o incumplimiento de la normatividad por parte de los funcionarios), para entregar información que generan, en forma oportuna, al resonsable de las páginas web</t>
  </si>
  <si>
    <t>Falta de atribuciones para aplicar sanciones, considerando que el ITES no esl órgano garante de transparencia.</t>
  </si>
  <si>
    <t>La sujeción al manejo administrativo del Congreso del Estado para que el Instituto pueda ejercer los recursos presupuestales que le son propios.</t>
  </si>
  <si>
    <t>LOGRAR QUE LAS ENTIDADES PÚBLICAS CUENTEN CON LA INFORMACIÓN BÁSICA COMPLETA Y ACTUALIZADA EN FORMA SISTEMATIZADA, A DISPOSICIÓN DEL PÚBLICO PARA SU CONSULTA POR VÍA ELECTRÓNICA.</t>
  </si>
  <si>
    <t>POSICIONAR EL EJERCICIO DEL DERECHO FUNDAMENTAL DE ACCESO A LA INFORMACIÓN PÚBLICA, PROPICIANDO EL INCREMENTO DE LAS SOLICITUDES DE INFORMACIÓN.</t>
  </si>
  <si>
    <t>Argumentan que atender las cuestiones de transparencia les significa desviar la atención de su personal y de sus presupuestos, de por si limitados.</t>
  </si>
  <si>
    <t>5 Amonestaciones y 8 Multas</t>
  </si>
  <si>
    <t>apercibimiento, amonestación privada, amonestación púbica, De 50 a 100 días de multa</t>
  </si>
  <si>
    <t>Por el número de sujetos obligados y por la extensión geográfica michoacana.</t>
  </si>
  <si>
    <t>El Consejero Presidente</t>
  </si>
  <si>
    <t>Coordinación Administrativa</t>
  </si>
  <si>
    <t>es una actividad que realiza la Coordinación Administrativa, no hay un nombramiento.</t>
  </si>
  <si>
    <t>No se cuenta con recursos para desarrollar tareas de mayor impacto, en la ciudadanía y en os sujetos obligados en general.</t>
  </si>
  <si>
    <t>Organismos Autónomos</t>
  </si>
  <si>
    <t>Información de oficio</t>
  </si>
  <si>
    <t>Se presenta el recurso de revisión</t>
  </si>
  <si>
    <t>Contar con personal 100% capacitado para realizar sus funciones dentro del Instituto y rediseñar sus programas de capacitación y difusión en la cultura de la transparencia y el acceso a la información para hacerlos más atractivos y accesibles a los sujetos obligados y a la ciudadanía en general.</t>
  </si>
  <si>
    <t>Porque no han sido emitidos algunos ordenamientos y algunos existentes podrían tener mayores alcances en beneficio de los temas de transparencia y acceso a la información</t>
  </si>
  <si>
    <t>La remisión de los expedientes al superior jerárquico para que se finquen las responsabilidades</t>
  </si>
  <si>
    <t>A través de notificaciones a los sujetos obligados y los recurrentes.</t>
  </si>
  <si>
    <t>Ley de Archivos Administrativos e Históricos del Estado de Michoacán</t>
  </si>
  <si>
    <t>El área de archivo del Instituto</t>
  </si>
  <si>
    <t>Semestral</t>
  </si>
  <si>
    <t>Coordinación para realizar distintos eventos de difusión y capacitación del derecho de acceso a la información pública.</t>
  </si>
  <si>
    <t>Bajo presupuesto</t>
  </si>
  <si>
    <t>Poco personal</t>
  </si>
  <si>
    <t>Porque existen necesidades de contratación de personal para apoyo de diversas áreas, porque limita la posibilidad de la ejecución de acciones, al considerar casi la totalidad del presupuesto para el pago de servicios públicos</t>
  </si>
  <si>
    <t>Comisión de Agua Potable y alcantarillado del Municipio de Coquimatlán</t>
  </si>
  <si>
    <t>DIF Municipal de Comala</t>
  </si>
  <si>
    <t>Cambio constante de responsables de las unidades de acceso a la información de los sujetos obligados</t>
  </si>
  <si>
    <t>Garantizar plenamente a la sociedad el derecho a la información y a la protección de datos personales.</t>
  </si>
  <si>
    <t>Que los sujetos obligados reconozcan y cumplan con el mandato constitucional de máxima publicidad.</t>
  </si>
  <si>
    <t>Promover, difundir y consolidar la cultura del acceso a la información, la transparencia y la rendición de cuentas.</t>
  </si>
  <si>
    <t>Talleres y conferencias</t>
  </si>
  <si>
    <t>Matriz procesal de seguimiento</t>
  </si>
  <si>
    <t>Debido a que el ITEIES de acuerdo a sus atribuciones no es órgano garante en la materia y no cuenta con la estructura y autonomía requerida para serlo.</t>
  </si>
  <si>
    <t>No cuenta con dicha atribución.</t>
  </si>
  <si>
    <t>Siguen en funciones.</t>
  </si>
  <si>
    <t>Por cumplimiento de periodo</t>
  </si>
  <si>
    <t>Se necesitaría mayor personal para las áreas de Difusión y Vinculación asó como de Capacitación debido a la necesidad de atender a todos los sujetos obligados del Estado y para poder abarcar la extensión territorial de los 72 municipios.</t>
  </si>
  <si>
    <t>Lineamientos Generales para el resguardo y Conservación de la Documentación Pública</t>
  </si>
  <si>
    <t>Titulares de cada Unidad Administrativa</t>
  </si>
  <si>
    <t>El Instituto a través del derecho de acceso a la información pública.</t>
  </si>
  <si>
    <t>2 veces al año</t>
  </si>
  <si>
    <t>Mediante convenios de colaboración con las dependencias tales como Radio Sonora, Instituto Sonorense de Cultura, Secretaría de Educación y Cultura e ISSSTESON y los programas de capacitación a los funcionarios p{ublicos.</t>
  </si>
  <si>
    <t>Programa Círculo de la Transparencia y los programas de capacitación a funcionarios municipales.</t>
  </si>
  <si>
    <t>Sólo los referentes a programas de capacitación del Poder Judicial</t>
  </si>
  <si>
    <t>.</t>
  </si>
  <si>
    <t>Que los sujetos obligados no dispongan de partida presupuestaria para el cumplimiento de sus obligaciones en materia de transparencia lo que se agrava con una aparente falta de voluntad para el cumplimiento de sus obligaciones.</t>
  </si>
  <si>
    <t>Falta de personal capacitado para el cumplimiento de las atribuciones del Instituto.</t>
  </si>
  <si>
    <t xml:space="preserve">Se generó de las solicitudes que se presentan ante el mismo. </t>
  </si>
  <si>
    <t>Sección</t>
  </si>
  <si>
    <t>Pregunta</t>
  </si>
  <si>
    <t>Nombre</t>
  </si>
  <si>
    <t>Valor</t>
  </si>
  <si>
    <t>Información Adicional</t>
  </si>
  <si>
    <t>I. Información y/o material solicitado</t>
  </si>
  <si>
    <t>Marco normativo vigente y completo que rige al Instituto/Consejo/Comisión</t>
  </si>
  <si>
    <t>No incluye marco normativo</t>
  </si>
  <si>
    <t>Incluye marco normativo</t>
  </si>
  <si>
    <t>a.Organigrama más reciente (vigente) del Instituto/Consejo/Comisión</t>
  </si>
  <si>
    <t>No lo incluye</t>
  </si>
  <si>
    <t>Si lo incluye</t>
  </si>
  <si>
    <t>b. Copia del catalogo de puestos</t>
  </si>
  <si>
    <t>c. Plantilla del total de empleados del Instituto/Consejo/Comisión para los años 2005, 2006, 2007 y 2008</t>
  </si>
  <si>
    <t>Lo incluye parcialmente</t>
  </si>
  <si>
    <t>d. Sueldos anuales integrados (nómina) de todos los empleados para los años 2005, 2006, 2007 y 2008</t>
  </si>
  <si>
    <t>Plantilla estadística básica</t>
  </si>
  <si>
    <t>II. Marco legal</t>
  </si>
  <si>
    <t>Respaldo_Normativo Suficiente</t>
  </si>
  <si>
    <t>No</t>
  </si>
  <si>
    <t>Sí</t>
  </si>
  <si>
    <t>Si la respuesta es negativa explique</t>
  </si>
  <si>
    <t>Introducir por qué no</t>
  </si>
  <si>
    <t>Mecanismos que validan decisiones</t>
  </si>
  <si>
    <t>Introducir mecanismos</t>
  </si>
  <si>
    <t>III. Aspectos Organizativos</t>
  </si>
  <si>
    <t>Existe vacante en los puestos de consejero/comisionado</t>
  </si>
  <si>
    <t xml:space="preserve">No </t>
  </si>
  <si>
    <t>Desde hace cuanto</t>
  </si>
  <si>
    <t>Introducir tiempo</t>
  </si>
  <si>
    <t>Origen de la vacante</t>
  </si>
  <si>
    <t>Introducir origen de vacante</t>
  </si>
  <si>
    <t>Tiempo completo_de trabajo del consejero/comisionado</t>
  </si>
  <si>
    <t>Una vez al mes</t>
  </si>
  <si>
    <t>2-3 veces al mes</t>
  </si>
  <si>
    <t>4 o más al mes</t>
  </si>
  <si>
    <t>Otro</t>
  </si>
  <si>
    <t>Introducir número para 2004</t>
  </si>
  <si>
    <t>Introducir número para 2005</t>
  </si>
  <si>
    <t>Introducir número para 2006</t>
  </si>
  <si>
    <t>Introducir número para 2007</t>
  </si>
  <si>
    <t>Introducir número para 2008</t>
  </si>
  <si>
    <t>Introducir número para 2009</t>
  </si>
  <si>
    <t>Son públicas las actas de sesión del pleno</t>
  </si>
  <si>
    <t>Introducir salario comisionado presidente</t>
  </si>
  <si>
    <t>Introducir salario comisionado 1</t>
  </si>
  <si>
    <t>Introducir salario comisionado 2</t>
  </si>
  <si>
    <t>Introducir salario secretario/equivalente</t>
  </si>
  <si>
    <t>3.7.1</t>
  </si>
  <si>
    <t>Total de personas que laboran en el Instituto/Consejo/Comisión_2004</t>
  </si>
  <si>
    <t>Introducir total personas 2004</t>
  </si>
  <si>
    <t>3.7.2</t>
  </si>
  <si>
    <t>Remuneración_2004</t>
  </si>
  <si>
    <t>Introducir remuneración total 2004</t>
  </si>
  <si>
    <t>3.7.3</t>
  </si>
  <si>
    <t>Total de personas que laboran en el Instituto/Consejo/Comisión_2005</t>
  </si>
  <si>
    <t>Introducir total personas 2005</t>
  </si>
  <si>
    <t>3.7.4</t>
  </si>
  <si>
    <t>Remuneración_2005</t>
  </si>
  <si>
    <t>Introducir remuneración total 2005</t>
  </si>
  <si>
    <t>3.7.5</t>
  </si>
  <si>
    <t>Total de personas que laboran en el Instituto/Consejo/Comisión_2006</t>
  </si>
  <si>
    <t>Introducir total personas 2006</t>
  </si>
  <si>
    <t>3.7.6</t>
  </si>
  <si>
    <t>Remuneración_2006</t>
  </si>
  <si>
    <t>Introducir remuneración total 2006</t>
  </si>
  <si>
    <t>3.7.7</t>
  </si>
  <si>
    <t>Total de personas que laboran en el Instituto/Consejo/Comisión_2007</t>
  </si>
  <si>
    <t>Introducir total personas 2007</t>
  </si>
  <si>
    <t>3.7.8</t>
  </si>
  <si>
    <t>Remuneración_2007</t>
  </si>
  <si>
    <t>Introducir remuneración total 2007</t>
  </si>
  <si>
    <t>3.7.9</t>
  </si>
  <si>
    <t>Total de personas que laboran en el Instituto/Consejo/Comisión_2008</t>
  </si>
  <si>
    <t>Introducir total personas 2008</t>
  </si>
  <si>
    <t>3.7.10</t>
  </si>
  <si>
    <t>Remuneración_2008</t>
  </si>
  <si>
    <t>Introducir remuneración total 2008</t>
  </si>
  <si>
    <t>3.7.11</t>
  </si>
  <si>
    <t>Total de personas que laboran en el Instituto/Consejo/Comisión_2009</t>
  </si>
  <si>
    <t>Introducir total personas 2009</t>
  </si>
  <si>
    <t>3.7.12</t>
  </si>
  <si>
    <t>Remuneración_2009</t>
  </si>
  <si>
    <t>Introducir remuneración total 2009</t>
  </si>
  <si>
    <t>El Instituto/consejo/Comisión cuenta con recursos_Suficientes</t>
  </si>
  <si>
    <t>En caso de que no, explique</t>
  </si>
  <si>
    <t>Número_Funcionarios_Ficha</t>
  </si>
  <si>
    <t>Introducir número de funcionarios con ficha</t>
  </si>
  <si>
    <t>Quien define los criterios de selección y promoción de personal</t>
  </si>
  <si>
    <t xml:space="preserve"> Introducir quien define criterios</t>
  </si>
  <si>
    <t>Incluye_Copia de la normatividad_3</t>
  </si>
  <si>
    <t>Existe área de Recursos_Humanos</t>
  </si>
  <si>
    <t>Dirección de la cual depende</t>
  </si>
  <si>
    <t>Introducir de quien depende</t>
  </si>
  <si>
    <t>Actor que nombra_Titular</t>
  </si>
  <si>
    <t>Introducir quien nombra al titular</t>
  </si>
  <si>
    <t>Actividades RH_Reclutamiento</t>
  </si>
  <si>
    <t>Si</t>
  </si>
  <si>
    <t>Actividades RH_Publicación</t>
  </si>
  <si>
    <t>Actividades RH_Exámenes</t>
  </si>
  <si>
    <t>Actividades RH_Contratación</t>
  </si>
  <si>
    <t>Actividades RH_Diseño_Salarial</t>
  </si>
  <si>
    <t>Actividades RH_Sueldo</t>
  </si>
  <si>
    <t>Actividades RH_Bonos</t>
  </si>
  <si>
    <t>Actividades RH_Pago</t>
  </si>
  <si>
    <t>Actividades RH_Incremento</t>
  </si>
  <si>
    <t>Actividades RH_Perfiles</t>
  </si>
  <si>
    <t>Actividades RH_Necesidades</t>
  </si>
  <si>
    <t>Actividades RH_Modelo_Competencias</t>
  </si>
  <si>
    <t>Actividades RH_Evaluación</t>
  </si>
  <si>
    <t>Actividades RH_Planes_Capacitación</t>
  </si>
  <si>
    <t>Actividades RH_Entrenamientos_Técnicos</t>
  </si>
  <si>
    <t>Actividades RH_Formación</t>
  </si>
  <si>
    <t>Actividades RH_Planes</t>
  </si>
  <si>
    <t>Actividades RH_Contratación_Políticas</t>
  </si>
  <si>
    <t>Actividades RH_Estrategias</t>
  </si>
  <si>
    <t>Actividades RH_Conducta</t>
  </si>
  <si>
    <t>Actividades RH_Encuesta</t>
  </si>
  <si>
    <t>Actividades RH_Otras</t>
  </si>
  <si>
    <t>Mecanismos de evaluación</t>
  </si>
  <si>
    <t>Descripción en caso afirmativo</t>
  </si>
  <si>
    <t>Públicos Resultados</t>
  </si>
  <si>
    <t>IV. Presupuesto</t>
  </si>
  <si>
    <t>Introducir Total Aprobado 2004</t>
  </si>
  <si>
    <t>Introducir Servicios Personales Aprobado 2004</t>
  </si>
  <si>
    <t>Introducir Materiales Aprobado 2004</t>
  </si>
  <si>
    <t>Introducir Servicios Generales Aprobado  2004</t>
  </si>
  <si>
    <t>Introducir Transferencias Aprobado 2004</t>
  </si>
  <si>
    <t>Introducir Bienes Muebles Aprobado 2004</t>
  </si>
  <si>
    <t>Introducir Obra Pública Aprobado 2004</t>
  </si>
  <si>
    <t>Introducir Total Erogdo 2004</t>
  </si>
  <si>
    <t>Introducir Servicios Personales Erogado 2004</t>
  </si>
  <si>
    <t>Introducir Materiales Erogado 2004</t>
  </si>
  <si>
    <t>Introducir Servicios Generales Erogado  2004</t>
  </si>
  <si>
    <t>Introducir Transferencias Erogado 2004</t>
  </si>
  <si>
    <t>Introducir Bienes Muebles Erogado 2004</t>
  </si>
  <si>
    <t>Introducir Obra Pública Erogado 2004</t>
  </si>
  <si>
    <t>Introducir Total Aprobado 2005</t>
  </si>
  <si>
    <t>Introducir Servicios Personales Aprobado 2005</t>
  </si>
  <si>
    <t>Introducir Materiales Aprobado 2005</t>
  </si>
  <si>
    <t>Introducir Servicios Generales Aprobado  2005</t>
  </si>
  <si>
    <t>Introducir Transferencias Aprobado 2005</t>
  </si>
  <si>
    <t>Introducir Bienes Muebles Aprobado 2005</t>
  </si>
  <si>
    <t>Introducir Obra Pública Aprobado 2005</t>
  </si>
  <si>
    <t>Introducir Total Erogdo 2005</t>
  </si>
  <si>
    <t>Introducir Servicios Personales Erogado 2005</t>
  </si>
  <si>
    <t>Introducir Materiales Erogado 2005</t>
  </si>
  <si>
    <t>Introducir Servicios Generales Erogado  2005</t>
  </si>
  <si>
    <t>Introducir Transferencias Erogado 2005</t>
  </si>
  <si>
    <t>Introducir Bienes Muebles Erogado 2005</t>
  </si>
  <si>
    <t>Introducir Obra Pública Erogado 2005</t>
  </si>
  <si>
    <t>Introducir Total Aprobado 2006</t>
  </si>
  <si>
    <t>Introducir Servicios Personales Aprobado 2006</t>
  </si>
  <si>
    <t>Introducir Materiales Aprobado 2006</t>
  </si>
  <si>
    <t>Introducir Servicios Generales Aprobado  2006</t>
  </si>
  <si>
    <t>Introducir Transferencias Aprobado 2006</t>
  </si>
  <si>
    <t>Introducir Bienes Muebles Aprobado 2006</t>
  </si>
  <si>
    <t>Introducir Obra Pública Aprobado 2006</t>
  </si>
  <si>
    <t>Introducir Total Erogdo 2006</t>
  </si>
  <si>
    <t>Introducir Servicios Personales Erogado 2006</t>
  </si>
  <si>
    <t>Introducir Materiales Erogado 2006</t>
  </si>
  <si>
    <t>Introducir Servicios Generales Erogado  2006</t>
  </si>
  <si>
    <t>Introducir Transferencias Erogado 2006</t>
  </si>
  <si>
    <t>Introducir Bienes Muebles Erogado 2006</t>
  </si>
  <si>
    <t>Introducir Obra Pública Erogado 2006</t>
  </si>
  <si>
    <t>Introducir Total Aprobado 2007</t>
  </si>
  <si>
    <t>Introducir Servicios Personales Aprobado 2007</t>
  </si>
  <si>
    <t>Introducir Materiales Aprobado 2007</t>
  </si>
  <si>
    <t>Introducir Servicios Generales Aprobado  2007</t>
  </si>
  <si>
    <t>Introducir Transferencias Aprobado 2007</t>
  </si>
  <si>
    <t>Introducir Bienes Muebles Aprobado 2007</t>
  </si>
  <si>
    <t>Introducir Obra Pública Aprobado 2007</t>
  </si>
  <si>
    <t>Introducir Total Erogdo 2007</t>
  </si>
  <si>
    <t>Introducir Servicios Personales Erogado 2007</t>
  </si>
  <si>
    <t>Introducir Materiales Erogado 2007</t>
  </si>
  <si>
    <t>Introducir Servicios Generales Erogado  2007</t>
  </si>
  <si>
    <t>Introducir Transferencias Erogado 2007</t>
  </si>
  <si>
    <t>Introducir Bienes Muebles Erogado 2007</t>
  </si>
  <si>
    <t>Introducir Obra Pública Erogado 2007</t>
  </si>
  <si>
    <t>Introducir Total Aprobado 2008</t>
  </si>
  <si>
    <t>Introducir Servicios Personales Aprobado 2008</t>
  </si>
  <si>
    <t>Introducir Materiales Aprobado 2008</t>
  </si>
  <si>
    <t>Introducir Servicios Generales Aprobado  2008</t>
  </si>
  <si>
    <t>Introducir Transferencias Aprobado 2008</t>
  </si>
  <si>
    <t>Introducir Bienes Muebles Aprobado 2008</t>
  </si>
  <si>
    <t>Introducir Obra Pública Aprobado 2008</t>
  </si>
  <si>
    <t>Introducir Total Aprobado 2009</t>
  </si>
  <si>
    <t>Introducir Total Erogdo 2008</t>
  </si>
  <si>
    <t>Introducir Servicios Personales Erogado 2008</t>
  </si>
  <si>
    <t>Introducir Materiales Erogado 2008</t>
  </si>
  <si>
    <t>Introducir Servicios Generales Erogado  2008</t>
  </si>
  <si>
    <t>Introducir Transferencias Erogado 2008</t>
  </si>
  <si>
    <t>Introducir Bienes Muebles Erogado 2008</t>
  </si>
  <si>
    <t>Introducir Obra Pública Erogado 2008</t>
  </si>
  <si>
    <t>Introducir Servicios Personales Aprobado 2009</t>
  </si>
  <si>
    <t>Introducir Materiales Aprobado 2009</t>
  </si>
  <si>
    <t>Introducir Servicios Generales Aprobado  2009</t>
  </si>
  <si>
    <t>Introducir Transferencias Aprobado 2009</t>
  </si>
  <si>
    <t>Introducir Bienes Muebles Aprobado 2009</t>
  </si>
  <si>
    <t>Introducir Obra Pública Aprobado 2009</t>
  </si>
  <si>
    <t>Introducir Total Erogdo 2009</t>
  </si>
  <si>
    <t>Introducir Servicios Personales Erogado 2009</t>
  </si>
  <si>
    <t>Introducir Materiales Erogado 2009</t>
  </si>
  <si>
    <t>Introducir Servicios Generales Erogado  2009</t>
  </si>
  <si>
    <t>Introducir Transferencias Erogado 2009</t>
  </si>
  <si>
    <t>Introducir Bienes Muebles Erogado 2009</t>
  </si>
  <si>
    <t>Introducir Obra Pública Erogado 2009</t>
  </si>
  <si>
    <t>Recursos_Suficientes_1</t>
  </si>
  <si>
    <t>Variación presupuestal</t>
  </si>
  <si>
    <t>Indicar presupuesto solicitado 2004</t>
  </si>
  <si>
    <t>Indicar presupuesto aprobado 2004</t>
  </si>
  <si>
    <t>Indicar presupuesto solicitado 2005</t>
  </si>
  <si>
    <t>Indicar presupuesto aprobado 2005</t>
  </si>
  <si>
    <t>Indicar presupuesto solicitado 2006</t>
  </si>
  <si>
    <t>Indicar presupuesto aprobado 2006</t>
  </si>
  <si>
    <t>Indicar presupuesto solicitado 2007</t>
  </si>
  <si>
    <t>Indicar presupuesto aprobado 2007</t>
  </si>
  <si>
    <t>Indicar presupuesto solicitado 2008</t>
  </si>
  <si>
    <t>Indicar presupuesto aprobado 2008</t>
  </si>
  <si>
    <t>Indicar presupuesto solicitado 2009</t>
  </si>
  <si>
    <t>Indicar presupuesto aprobado 2009</t>
  </si>
  <si>
    <t>V. Aspectos Operativos</t>
  </si>
  <si>
    <t>Información recabada sobre solicitudes de información</t>
  </si>
  <si>
    <t>Sujetos_Obligados</t>
  </si>
  <si>
    <t>Ingresar Sujeto obligado 1</t>
  </si>
  <si>
    <t>Ingresar Sujeto obligado 2</t>
  </si>
  <si>
    <t>Ingresar Sujeto obligado 3</t>
  </si>
  <si>
    <t>Temas_Recurrentes</t>
  </si>
  <si>
    <t>Ingresar tema 1</t>
  </si>
  <si>
    <t>Ingresar tema 2</t>
  </si>
  <si>
    <t>Ingresar tema 3</t>
  </si>
  <si>
    <t>Indicar qué ocurre si se niega información</t>
  </si>
  <si>
    <t>Capacidad de iniciar procesos de sanción</t>
  </si>
  <si>
    <t>Tipo de procedimiento iniciados_2004</t>
  </si>
  <si>
    <t>Qué tipo 2004</t>
  </si>
  <si>
    <t>Cuántos procedimientos 2004</t>
  </si>
  <si>
    <t>Resultado_2004</t>
  </si>
  <si>
    <t>Cuál ha sido su resultado 2004</t>
  </si>
  <si>
    <t>Tipo de procedimiento iniciados_2005</t>
  </si>
  <si>
    <t>Qué tipo 2005</t>
  </si>
  <si>
    <t>Cuántos procedimientos 2005</t>
  </si>
  <si>
    <t>Resultado_2005</t>
  </si>
  <si>
    <t>Cuál ha sido su resultado 2005</t>
  </si>
  <si>
    <t>Tipo de procedimiento iniciados_2006</t>
  </si>
  <si>
    <t>Qué tipo 2006</t>
  </si>
  <si>
    <t>Cuántos procedimientos 2006</t>
  </si>
  <si>
    <t>Resultado_2006</t>
  </si>
  <si>
    <t>Cuál ha sido su resultado 2006</t>
  </si>
  <si>
    <t>Tipo de procedimiento iniciados_2007</t>
  </si>
  <si>
    <t>Qué tipo 2007</t>
  </si>
  <si>
    <t>Cuántos procedimientos 2007</t>
  </si>
  <si>
    <t>Resultado_2007</t>
  </si>
  <si>
    <t>Cuál ha sido su resultado 2007</t>
  </si>
  <si>
    <t>Tipo de procedimiento iniciados_2008</t>
  </si>
  <si>
    <t>Qué tipo 2008</t>
  </si>
  <si>
    <t>Cuántos procedimientos 2008</t>
  </si>
  <si>
    <t>Resultado_2008</t>
  </si>
  <si>
    <t>Cuál ha sido su resultado 2008</t>
  </si>
  <si>
    <t>Qué tipo 2009</t>
  </si>
  <si>
    <t>Cuántos procedimientos 2009</t>
  </si>
  <si>
    <t>Cuál ha sido su resultado 2009</t>
  </si>
  <si>
    <t>Ingresar mecanismos de sanción</t>
  </si>
  <si>
    <t>Se han impuesto sanciones derivadas de incumplimiento en materia de transparencia</t>
  </si>
  <si>
    <t>Número sanciones 2004</t>
  </si>
  <si>
    <t>Tipo de sanción 2004</t>
  </si>
  <si>
    <t>Monto de sanción 2004</t>
  </si>
  <si>
    <t>Número sanciones 2005</t>
  </si>
  <si>
    <t>Tipo de sanción 2005</t>
  </si>
  <si>
    <t>Monto de sanción 2005</t>
  </si>
  <si>
    <t>Número sanciones 2006</t>
  </si>
  <si>
    <t>Tipo de sanción 2006</t>
  </si>
  <si>
    <t>Monto de sanción 2006</t>
  </si>
  <si>
    <t>Número sanciones 2007</t>
  </si>
  <si>
    <t>Tipo de sanción 2007</t>
  </si>
  <si>
    <t>Monto de sanción 2007</t>
  </si>
  <si>
    <t>Número sanciones 2008</t>
  </si>
  <si>
    <t>Tipo de sanción 2008</t>
  </si>
  <si>
    <t>Monto de sanción 2008</t>
  </si>
  <si>
    <t>Número sanciones 2009</t>
  </si>
  <si>
    <t>Tipo de sanción 2009</t>
  </si>
  <si>
    <t>Monto de sanción 2009</t>
  </si>
  <si>
    <t>Criterios para información reservada o confidencial</t>
  </si>
  <si>
    <t>Crean Precedente</t>
  </si>
  <si>
    <t>VI. Manejo de archivos</t>
  </si>
  <si>
    <t>Leyes que rijan el manejo de archivos</t>
  </si>
  <si>
    <t>Leyes_Archivista</t>
  </si>
  <si>
    <t>Introducir las leyes</t>
  </si>
  <si>
    <t>Pólíticas_Manejo_Archivo</t>
  </si>
  <si>
    <t>Introducir políticas</t>
  </si>
  <si>
    <t>A quienes aplica esta norma</t>
  </si>
  <si>
    <t>Municipos</t>
  </si>
  <si>
    <t>Congreso_ Local</t>
  </si>
  <si>
    <t>Aspectos del manejo archivístico que regulan estas políticas/normas</t>
  </si>
  <si>
    <t>Atribuciones generales</t>
  </si>
  <si>
    <t>Responsabilidades específicas</t>
  </si>
  <si>
    <t>Creación e integración de archivos</t>
  </si>
  <si>
    <t>Carátulas, costura y resguardo de archivos</t>
  </si>
  <si>
    <t>Clasificación de archivos</t>
  </si>
  <si>
    <t>Control de archivos</t>
  </si>
  <si>
    <t>Actualización de expedientes</t>
  </si>
  <si>
    <t>Manejo de archivos administrativos</t>
  </si>
  <si>
    <t>Transferencia de archivos</t>
  </si>
  <si>
    <t xml:space="preserve">Bajas de expedientes </t>
  </si>
  <si>
    <t>Digitalización de archivos</t>
  </si>
  <si>
    <t>Responsable de verificar cumplimiento de norma</t>
  </si>
  <si>
    <t>No contestó</t>
  </si>
  <si>
    <t>Contestó</t>
  </si>
  <si>
    <t>¿Quienes aplican los manuales?</t>
  </si>
  <si>
    <t>¿Qué aspectos del manejo archivístico regulan los manuales?</t>
  </si>
  <si>
    <t>Normas_Transferencia</t>
  </si>
  <si>
    <t>Introducir responsable de verificar el cumplimiento de los manuales</t>
  </si>
  <si>
    <t>Capacitaciones</t>
  </si>
  <si>
    <t>Introducir peridiocidad</t>
  </si>
  <si>
    <t>Tipo de capacitaciones</t>
  </si>
  <si>
    <t>Gestión_Documental</t>
  </si>
  <si>
    <t>Ingresar</t>
  </si>
  <si>
    <t>VII. Relaciones Interinstitucionales</t>
  </si>
  <si>
    <t>Insertar cuáles son</t>
  </si>
  <si>
    <t>VIII. Problemática</t>
  </si>
  <si>
    <t>Dificultades para cumplir obligaciones de transparencia</t>
  </si>
  <si>
    <t>Insertar dificultad 1</t>
  </si>
  <si>
    <t>Insertar dificultad 2</t>
  </si>
  <si>
    <t>Insertar dificultad 3</t>
  </si>
  <si>
    <t>Insertar dificultad 4</t>
  </si>
  <si>
    <t>Ingresar dependencias</t>
  </si>
  <si>
    <t>Por_qué_3</t>
  </si>
  <si>
    <t>Retos de la transparencia en el estado</t>
  </si>
  <si>
    <t>IX. Tecnología</t>
  </si>
  <si>
    <t>Área Sistemas</t>
  </si>
  <si>
    <t>Ingrese número</t>
  </si>
  <si>
    <t>Número_Impresorar</t>
  </si>
  <si>
    <t>Existe red interna</t>
  </si>
  <si>
    <t>Esta interconectada con otras redes</t>
  </si>
  <si>
    <t>Programas o sistemas específicos para el Insttuto/Consejo/Comisión</t>
  </si>
  <si>
    <t>Responsable del desarrollo de los programas</t>
  </si>
  <si>
    <t>Personal Instituto/Consejo/Comisión</t>
  </si>
  <si>
    <t>Proveedor Externo</t>
  </si>
  <si>
    <t>9.4.2</t>
  </si>
  <si>
    <t>¿Para que son utilizados dichos programas?</t>
  </si>
  <si>
    <t>Uso_Organos_Garantes</t>
  </si>
  <si>
    <t>Uso_Otro</t>
  </si>
  <si>
    <t>Actividades de Capacitación_Teconológica 2004-2009</t>
  </si>
  <si>
    <t>Insertar número de capacitados 2004</t>
  </si>
  <si>
    <t>Insertar tipo de capacitación 2004</t>
  </si>
  <si>
    <t>Insertar número de capacitados 2005</t>
  </si>
  <si>
    <t>Insertar tipo de capacitación 2005</t>
  </si>
  <si>
    <t>Insertar número de capacitados 2006</t>
  </si>
  <si>
    <t>Insertar tipo de capacitación 2006</t>
  </si>
  <si>
    <t>Insertar número de capacitados 2007</t>
  </si>
  <si>
    <t>Insertar tipo de capacitación 2007</t>
  </si>
  <si>
    <t>Insertar número de capacitados 2008</t>
  </si>
  <si>
    <t>Insertar tipo de capacitación 2008</t>
  </si>
  <si>
    <t>Insertar número de capacitados 2009</t>
  </si>
  <si>
    <t>Insertar tipo de capacitación 2009</t>
  </si>
  <si>
    <t>Digitalización de expedientes o asuntos</t>
  </si>
  <si>
    <t>Desde cuando</t>
  </si>
  <si>
    <t>X. Estadística</t>
  </si>
  <si>
    <t>Insertar descripción</t>
  </si>
  <si>
    <t>Anexa</t>
  </si>
  <si>
    <t>Agrega</t>
  </si>
  <si>
    <t xml:space="preserve">Las personas a quienes se les niegue el Derecho de Acceso a la Información, podrán interponer ante el Instituto, el recurso de revisión previsto en el artículo 59 de la Ley de Transparencia y Acceso a la Información Pública,  para lo cual tendrán un término de quince días hábiles siguientes a la notificación respectiva. Dicho recurso también es procedente, cuando el solicitante considere que la información entregada es incompleta o no corresponde a la requerida, o no esté de acuerdo con el tiempo, costo, formato o modalidad de entrega; asimismo, tratándose de datos personales, el recurso será procedente además de los supuestos anteriores, cuando el Sujeto Obligado no entregue al solicitante los datos personales o lo haga en un formato incomprensible, o cuando se niegue a efectuar las modificaciones o correcciones a los datos personales.Por otra parte, cuando el Sujeto Obligado no de respuesta a una solicitud de acceso a la información transcurrido el término de 20 días hábiles que establece el artículo 45 del reglamento de la ley, el solicitante podrá interponer un procedimiento de queja en los 3 días hábiles siguientes al en que haya fenecido el plazo de 10 días hábiles que señala el artículo 49 de la Ley, es decir, podrá presentarse el procedimiento de queja transcurrido un plazo de 30 días hábiles a partir de que se haya formulado la solicitud respectiva.Una vez resuelta la inconformidad por el Instituto, de ordenarse la entrega de la información y en el supuesto de que el Sujeto Obligado persista en su actitud negativa, el Instituto podrá instaurar un Procedimiento Administrativo de Responsabilidad en contra del Sujeto Obligado.Derivado del mismo, el Servidor Público responsable puede ser acreedor a alguna de las sanciones que prevé el artículo 70 de la Ley de Transparencia y Acceso a la Información Pública, tales como amonestación, multa de 100 a 500 días de salario mínimo o destitución del cargo e inhabilitación de ocupar puestos públicos hasta por cinco años, para lo cual debe instaurarse el procedimiento administrativo de responsabilidad que prevé el artículo 72 del Reglamento de la ley de la materia. 
Cabe resaltar que el incumplimiento de las resoluciones del Instituto se equiparan al delito de abuso de autoridad, por lo que puede darse vista al Ministerio Público.
</t>
  </si>
  <si>
    <t>Se lleva un libro de registro respecto de los ingresos de revisión, en los que se turnan los recursos de conformidad con lo dispusto por el artículo 67 de la Ley 648: "1. El instituto substanciará el recurso de revisión conforma al siguiente procedimiento: Una vez presentado el recurso, el Presidente del Instituto lo remitirá a uno de los Consejeros para que conozca del asunto y funja como ponente, quien deberá, dentro de los 20 días hábiles siguientes a la interposición del recurso, integrar el expediente y presentar un proyecto de resolución al Pleno del Consejo; en la asignación de las cargas de trabjo de los tres consejeros.</t>
  </si>
  <si>
    <t>Cada que la solicita el sujeto obligado.</t>
  </si>
  <si>
    <t>3 días a la semana</t>
  </si>
  <si>
    <t>Mensuales</t>
  </si>
  <si>
    <t>A solicitud de los entes obligados y mesas de actualización</t>
  </si>
  <si>
    <t>Eventual</t>
  </si>
  <si>
    <t>Permanente</t>
  </si>
  <si>
    <t>Una anual</t>
  </si>
  <si>
    <t>San Luis Potosí</t>
  </si>
  <si>
    <t xml:space="preserve">Convenios de colaboración para  la ejecución de diversas estrategias y actividades para difundir el derecho de acceso a la información,  capacitación y difusión en materia de transparencia y acceso a la información. </t>
  </si>
  <si>
    <t>Falta de interés por parte de las Entidades Públicas.</t>
  </si>
  <si>
    <t>La ausencia de facultades para sancionar</t>
  </si>
  <si>
    <t>La ausencia de definitividad en las resoluciones de la Comisión</t>
  </si>
  <si>
    <t>La rotación en el personal a quienes se designa como responsables de información en las Entidades Públicas Obligadas y escaso presupuesto  para el desarrollo de sus  actividades</t>
  </si>
  <si>
    <t>Los municipios.</t>
  </si>
  <si>
    <t>Por la ignorancia de la Ley y su estructura orgánica con  escasa  experiencia  en el   servicio   público.</t>
  </si>
  <si>
    <t>La difusión y ejercicio del derecho de acceso a la información pública</t>
  </si>
  <si>
    <t>La reforma a la Ley para dotar de facultades sancionatorias al Órgano Garante</t>
  </si>
  <si>
    <t xml:space="preserve">Mejorar el posicionamiento del estado y sus instituciones en la métrica nacional de transparencia </t>
  </si>
  <si>
    <t>Agenda de actividades, uso del correo electronico</t>
  </si>
  <si>
    <t>Sistema Electrónico de Solicitudes de Información (SESI), Directorio estatal de Datos Personales, Ofimatica</t>
  </si>
  <si>
    <t>Debido a la falta de disposiciones jurídicas que regulen de manera apropiada los cambios en la administración pública. En el caso de los partidos políticos, algunos no han conformado sus unidades de acceso a la información pública en términos de la ley de la materia. En el caso de los ayuntamientos, debido a la falta de personal capacitado en las Unidades de Acceso a la Información, que no cuentan con los equipos tecnológicos necesarios, y no cuentan con archivos organizados y actualizados.</t>
  </si>
  <si>
    <t>Consolidar la organización y disposición de archivos en la administración pública del Estado.</t>
  </si>
  <si>
    <t>Incorporar la materia de transparencia y acceso a la información en todos los niveles educativos.</t>
  </si>
  <si>
    <t>Valorar y promover los sistemas de protección de datos personales en posesión de los Sujetos Obligados.</t>
  </si>
  <si>
    <t>Introducción a: Excel 2007 y Word 2007</t>
  </si>
  <si>
    <t>Instituto Tamaulipeco de la Juventud. Unidad de Previsión y Seguridad Social del Estado de Tamaulipas.Poder Legislativo del Estado.Supremo Tribunal de Justicia del Estado de Tamaulipas.Secretaría de Educación del Estado de Tamaulipas.</t>
  </si>
  <si>
    <t>Un Convenio de Colaboración suscrito con el Poder Legislativo del Estado de Tamaulipas, en Fecha 9 de Febrero de 2009.</t>
  </si>
  <si>
    <t>Un Convenio de Colaboración suscrito con el Poder Judicial del Estado de Tamaulipas, en Fecha 25 de Febrero de 2009.</t>
  </si>
  <si>
    <t>Las resoluciones que emite el Pleno del ITAIT carece de vinculatoriedad.</t>
  </si>
  <si>
    <t>Carece de potestad sancionadora en el cumplimiento de Obligaciones de Sujetos Obligados.</t>
  </si>
  <si>
    <t>Cuenta con reducido número de personal.</t>
  </si>
  <si>
    <t>No cuenta con marco jurídico que regule la materia de archivos.</t>
  </si>
  <si>
    <t>Puesta en marcha del sistema INFOTAM.</t>
  </si>
  <si>
    <t>Ampliación de Plantilla.</t>
  </si>
  <si>
    <t>Impulsar la reflexión sobre la necesidad de la regulación en materia de Archivos.</t>
  </si>
  <si>
    <t>Normar el debido manejo y conservación de los registros y archivos como fuente y soporte principal de la información</t>
  </si>
  <si>
    <t>Lograr mayor participación ciudadana</t>
  </si>
  <si>
    <t>Manejo del sistema Infomex</t>
  </si>
  <si>
    <t>A partir del 15 de julio de 2009, el Sistema Infomex lleva un registro de todo y cada uno de los procedimientos que lleva a cabo la Comisión (recursos y solicitudes electrónicas). El uso que se da a la información que arroja el sistema, es para llevar un referente del número de asuntos por año, así como también cuantos recursos fueron revocados, confirmados, modificados, desechados o sobreseídos. Con esta información se realiza el informe anual que la Comisión debe presentar ante el Congreso del Estado. Para los años anteriores la Dirección Jurídica Consultiva, lleva un cronograma de los recursos de revisión</t>
  </si>
  <si>
    <t xml:space="preserve">Llevando un control de número de recursos interpuestos en una base de datos en formato excel, el uso que se le da a los datos generados es con fines estadísticos e informativos. </t>
  </si>
  <si>
    <t xml:space="preserve">A través de la suscripción de convenios de colaboración. </t>
  </si>
  <si>
    <t>Con la oferta de capacitación, asesorías y acciones de vinculación.</t>
  </si>
  <si>
    <t>El número de sujetos obligados (370) frente al personal del área encargada de supervisar el cumplimiento (4).</t>
  </si>
  <si>
    <t>La extensión territorial, diversidad cultural y étnica, así como la dificultad de algunas zonas con relación al acceso a la tecnología y comunicaciones.</t>
  </si>
  <si>
    <t>Sistema Control de Transparencia (SICTRA)</t>
  </si>
  <si>
    <t>Convenio General de Colaboración entre el Instituto de Educación para Adultos del Estado de Tabasco y el ITAIP, celebrado el 21 de febrero de 2009.Convenio General de Colaboración entre el Instituto Tecnológico Superior de Centla y el ITAIP, celebrado el 12 de febrero de 2009.Convenio Específico de Colaboración y Coordinación en materia de Prestación de Servicio Social y Prácticas Profesionales en su Modalidad Extramuros, Celebrado por el ITAIP y la UJAT el 9 de octubre de 2008.Convenio General de Colaboración Académica, Científica, Cultural, Tecnológica y de Mutuo Apoyo, Celebrado por el ITAIP y la UJAT el 9 de octubre de 2008.Convenio General de Colaboración celebrado entre el IFAI, el Poder Ejecutivo Estatal y el ITAIP, el 18 de enero de 2008.</t>
  </si>
  <si>
    <t>Inexistencia de archivos organizados y actualizados.</t>
  </si>
  <si>
    <t>Falta de personal capacitado en las Unidades de Acceso a la Información.</t>
  </si>
  <si>
    <t>Presupuesto limitado a las Unidades de Acceso a la Información para adquirir la tecnología de vanguardia, como el acceso a internet y reproducción electrónica de documentos.</t>
  </si>
  <si>
    <t>Partidos Politicos y Ayuntamientos</t>
  </si>
  <si>
    <t xml:space="preserve">PRESUPUESTO PRECARIO: PARA INSTRUMENTAR LOS PROGRAMAS (MATERIALES Y CAPITAL EN CONOCIMIENTO)  </t>
  </si>
  <si>
    <t>RECURSO HUMANO NULO: PARA LA EJECUCIÓN DE PROGRAMAS PARA EL FOMENTO DE LA CULTURA DE TRANSPARENCIA, ACCESO A LA INFORMACIÓN, PROTECCIÓN DE DATOS Y ARCHIVOS</t>
  </si>
  <si>
    <t>LOS AYUNTAMIENTOS POR DESCONOCIMIENTO DE LA LEY DE TRANSPARENCIA Y ACCESO  A LA INFORMACIÓN PÚBLICA ASÍ COMO DE LAS CONSECUENCIAS QUE GENERA SU INCUMPLIMIENTO</t>
  </si>
  <si>
    <t>EDUCACIÓN EN TRANSPARENCIA EN DIFERENTES NIVELES Y MODALIDADES EDUCATIVAS COMO MEDIDA PREVENTIVA PARA GENERAR CIUDADANOS ACTIVOS Y PARTICIPATIVOS LOGRANDO  LA PROMOCIÓN Y DIFUSIÓN EN LA MATERIA</t>
  </si>
  <si>
    <t>CRECIMIENTO EN LA CULTURA EN LAS MATERIAS DE ARCHIVOS Y DATOS PERSONALES</t>
  </si>
  <si>
    <t>CABAL CUMPLIMIENTO CON LA LEY DE TRANSPARENCIA Y ACCESO A LA INFORMACIÓN PÚBLICA DEL ESTADO</t>
  </si>
  <si>
    <t>No se cuenta con estudios o análisis que sustenten afirmación alguna en ese sentido.</t>
  </si>
  <si>
    <t>SE LLEVA A CABO UN CONTEO SEMANAL, MENSUAL Y ANUAL DE LAS ACTIVIDADES REALIZADAS  POR CADA UNA DE LAS DIRECCIONES CON EL OBJETO DE EVALUAR Y MEDIR LOS ALCANCES PARA LA PROYECCIÓN ANUAL DEL SIGUIENTE AÑO EN RELACIÓN A LAS ACCIONES GENERADAS Y A LAS ACCIONES A GENERAR ACORDE CON LOS RESULTADOS A LAS EVALUACIONES Y RESULTADOS DE LOS PROGRAMAS DE ESTA COMISIÓN, LO ANTERIOR SE GENERA POR MEDIO DE AGENDAS EN FORMATO WORD,  Y SE CONDESA EN UN INFORME MENSUAL EN FORMATO POWER POINT, LOS CUALES CONTIENEN UN ACUMULADO.</t>
  </si>
  <si>
    <t>La sistemática declaratoria, por parte de las entidades públicas, de información inexistente</t>
  </si>
  <si>
    <t>El desconocimiento de los servidores públicos de la información que manejan</t>
  </si>
  <si>
    <t>El inadecuado procedimiento sancionador</t>
  </si>
  <si>
    <t>Excesivos cobros por la reproducción de la información</t>
  </si>
  <si>
    <t>La mayoría, por falta de recursos económicos, ya que el bajo y escaso presupuesto con el que cuentan, es utilizado en rubros que consideran más importantes</t>
  </si>
  <si>
    <t>Consolidar la concientización en los servidores públicos, que el derecho de acceso a la información es trascendental para sus gobiernos</t>
  </si>
  <si>
    <t>En el caso de Tulum, dada su corta existencia, evidentemente los tiene en proceso de incorporar su información a su sitio web y con pocas solicitudes de información.
En el caso de los otros ayuntamientos, han sido los más recurridos con el Recurso de Revisión por sus negativas a entregar información que les es requerida, vía solicitud de información.
  En el menor de los casos es la falta de interés de los titulares del Sujeto Obligado y la carencia de la facultad sancionadora del Instituto de Transparencia y Acceso a la Información Pública de Quintana Roo, para exigirles a través de medios sancionadores y coercitivos que den cumplimiento a sus obligaciones de transparencia.</t>
  </si>
  <si>
    <t>En el área de Coordinación promover la inclusión en los planes y programas de estudio de educación preescolar, primaria, secundaria, medio superior, normal y superior para la formación de maestros de educación básica que se impartan en el Estado, de contenidos que versen sobre la importancia social del derecho de acceso a la información y protección de datos personales en una sociedad democrática</t>
  </si>
  <si>
    <t>En el área de vinculación, consolidar la cultura de la Transparencia y Rendición de Cuentas en el Estado de Quintana Roo.</t>
  </si>
  <si>
    <t>En el área jurídica lograr la reforma de Ley que otorgue facultades sancionadoras al Instituto de Transparencia y Acceso a la Información Pública de Quintana Roo.</t>
  </si>
  <si>
    <t>CONVENIOS DE COLABORACIÓN EN MATERIA DE TRANSPARENCIA, RENDICIÓN DE CUENTAS, DERECHO DE ACCESO A LA INFORMACIÓN PÚBLICA, PROTECCIÓN DE DATOS PERSONALES Y ADMINISTRACIÓN DE ARCHIVOS</t>
  </si>
  <si>
    <t>CONVENIOS DE COLABORACIÓN EN MATERIA DE TRANSPARENCIA, RENDICIÓN DE CUENTAS, DERECHO DE ACCESO A LA INFORMACIÓN PÚBLICA, PROTECCIÓN DE DATOS PERSONALES Y ADMINISTRACIÓN DE ARCHIVO</t>
  </si>
  <si>
    <t>MAL EJERCICIO DEL DERECHO DE ACCESO A LA INFORMACIÓN PÚBLICA POR PARTE DE ALGUNOS CIUDADANOS</t>
  </si>
  <si>
    <t>FALTA DE EJERCICIO DE ACCESO A LA INFORMACIÓN PÚBLICA POR PARTE DE LOS CIUDADANOS, POR DESCONOCIMIENTO O FALTA DE INTERÉS</t>
  </si>
  <si>
    <t>Que los sujetos obligados cuenten con páginas de transparencia adecuadas.</t>
  </si>
  <si>
    <t>Programación y diseño web</t>
  </si>
  <si>
    <t>En el área de la Dirección de la capacitación, poco interés para la actualización de los Servidores Públicos en la materia.</t>
  </si>
  <si>
    <t>Mediana aceptación al cumplimiento de las obligaciones enmarcadas por el ITAIPQROO, por parte de algunos servidores públicos.</t>
  </si>
  <si>
    <t>La falta de un ordenamiento (ley) que otorgue al órgano garante atribuciones para sancionar a los sujetos obligados en caso de incumplimieno de las obligaciones que les impone la propia ley; es decir, faltan mecanismos legales que contemplen y permitan esa labor; la opción que se da para resolver esta problemática es a traés de una reforma a la ley.</t>
  </si>
  <si>
    <t xml:space="preserve">De los resultados obtenidos el año pasado, se llega a la conclusión que de los diecisiete sujetos obligados existentes en el Estado, son los Ayuntamientos los que presentan mayores dificultades hacía la transparencia, en particular: los municipios de Isla Mujeres, el Ayuntamiento de Tulum, que es de reciente creación en el Estado, los municipios de Benito Juárez y Solidaridad, que han sido los más recurridos, a través del Recurso de Revisión; en el caso particular de los Municipios de José María Morelos y Felipe Carrillo Puerto por sus condiciones de carencias de suficientes recursos se han detectado dificultades para el cumplimiento total de las obligaciones de transparencia previstas en la Ley, lo anterior, derivado de la falta de una plataforma informática que permita la publicación puntual de su información pública. </t>
  </si>
  <si>
    <t>Que el plazo  máximo para la entrega de la información sea de 10 días y que  a la prórroga en su caso, le corresponda un plazo igual, para que al día hábil siguiente de fenecido cualquiera de ellos, el solicitante pueda presentar el recurso de revisión, suprimiendo así la figura denominada por  nuestra ley vigente:  “afirmativa ficta”,  defendiendo el Principio de expedites de la información, otorgando mayores garantías a los solicitantes</t>
  </si>
  <si>
    <t>Asesoría técnica para la elaboración de paginas electrónicas, uso del sistema multimedia de registro de datos personales, uso del sistema electrónico de acceso a la información publica</t>
  </si>
  <si>
    <t>La obtención de los datos para le generación de la información de los recursos de revisión se obtiene directamente de la secretaria general de este Instituto y el uso que se le da a estos datos es para llevar un control sobre el números de recursos de revisión que se interponen y su  resolución, así como para la elaboración de los informes anuales de las actividades realizadas por este Instituto</t>
  </si>
  <si>
    <t>Convenios de Colaboración</t>
  </si>
  <si>
    <t>La falta de competencia sobre los Otros Sujetos Obligados (municipios, poderes del estado y órganos constitucionalmente autónomos)</t>
  </si>
  <si>
    <t>La falta de autonomía presupuestaria</t>
  </si>
  <si>
    <t>Sensibilización de servidores públicos</t>
  </si>
  <si>
    <t>Concientización sobre los beneficios del ejercicio del derecho de acceso a la información</t>
  </si>
  <si>
    <t>Implementación del valor de la transparencia en las acciones gubernamentales</t>
  </si>
  <si>
    <t>Convenios de colaboración institucional.</t>
  </si>
  <si>
    <r>
      <t xml:space="preserve"> </t>
    </r>
    <r>
      <rPr>
        <sz val="11"/>
        <rFont val="Times New Roman"/>
        <family val="1"/>
      </rPr>
      <t>Carece de facultades coercitivas.</t>
    </r>
  </si>
  <si>
    <t>La Ley no contempla sanciones eficaces.</t>
  </si>
  <si>
    <r>
      <t xml:space="preserve"> </t>
    </r>
    <r>
      <rPr>
        <sz val="11"/>
        <rFont val="Times New Roman"/>
        <family val="1"/>
      </rPr>
      <t>Falta de compromiso de los órganos internos de control de sancionar a sus “compañeros”.</t>
    </r>
  </si>
  <si>
    <t>Ausencia de un compromiso real de las autoridades con la transparencia.</t>
  </si>
  <si>
    <t>Conocimiento del Derecho de Acceso a la Información Pública por parte de la sociedad.</t>
  </si>
  <si>
    <t>Ejercicio del Derecho de Acceso a la Información Pública por parte de la sociedad.</t>
  </si>
  <si>
    <t>Falta un procedimiento que pueda ser instaurado a petición de parte y que derivaría de las resoluciones que no se hayan podido ejecutar por desacato del Sujeto Obligado, ya que no existe en la ley el incidente de inejecución de sentencia, así mismo, falta un mecanismo que opere de oficio ante la reincidencia de los Sujetos Obligados y que tendría como medida el desacato a las diferentes sentencias pronunciadas por el Pleno, de las cuales  se llevaría a cabo una estadística por Sujeto Obligado, pudiendo entonces determinar la reincidencia, en este sentido</t>
  </si>
  <si>
    <t>Por otro lado falta un procedimiento de sanción por reincidencia en la no publicación de la información pública de oficio y específica de los Sujetos Obligados, cuya medida derivaría de las visitas de inspección y de las recomendaciones emitidas a los Sujetos Obligados</t>
  </si>
  <si>
    <t>Los municipios con población menor a 70 mil habitantes</t>
  </si>
  <si>
    <t>Por la falta de infraestructura y de recursos económicos y humanos, para la implementación total de las leyes de la materia; falta de educación y cultura en los derechos, derivado del alto índice de marginación y la lejanía de los mismos, de la capital del Estado.</t>
  </si>
  <si>
    <t>Que la sociedad en general conozca que es titular de este derecho fundamental  y  que los a través  de las solicitudes de información, y, en su caso, mediante la promoción de los recursos de revisión, hasta la ejecución de la resolución que recaiga a los mismos.</t>
  </si>
  <si>
    <t>Que se establezcan en las leyes sanciones que puedan hacerse efectivas a través de un procedimiento jurídico y directamente por el Instituto, para que los Sujetos Obligados cumplan cabalmente con las obligaciones de Transparencia</t>
  </si>
  <si>
    <t>Al respecto se menciona que el instiuto estatal de acceso a la información pública de oaxaca ha firmado hasta  la fecha 442 convenios de colaboración con los distintos municipios de la entidad federativa, con el objeto de propiciar  la rendición de cuentas, el derecho de acceso a la información pública,  la protección de datos personales, la organización de archivos, así como la difusión información pública de oficio, entre otros. Dichos convenios de colaboración firmados con los municipios, han  permitido avanzar gradualmente en la  coordinación y  ejecución de nuestros programas institucionales, encaminados al  cumplimiento y aplicación  de las leyes  de  la mataria, señalando como programa escencial, a la asistencia técnica   necesaria para  lograr la difusión de  la  información pública de oficio en páginas electrónicas, así como para la integración de sus respectivas unidades de enlace  y comités de información municipales.</t>
  </si>
  <si>
    <t>Fundamentalmente reuniones de intercambio de puntos de vista en torno al tema de la Transparencia, específicamente para la elaboración de su normatividad interna en la materia.</t>
  </si>
  <si>
    <t>El no reconocimiento total por parte de algunos Sujetos Obligados de la naturaleza autónoma constitucional del Instituto, por lo que se ha estado trabajando en la difusión de las atribuciones y funciones del mismo, así como, en la capacitación  y asesoría a los Sujetos Obligados.</t>
  </si>
  <si>
    <t>Falta de la determinación de la naturaleza jurídica del recurso de revisión, al confundirse con un recurso propiamente administrativo, cuando por sus características es ser materialmente jurisdiccional en sede administrativa</t>
  </si>
  <si>
    <t>• Convenios de colaboración cuyo objetivo es la coordinación de dependencias con la CTAINL, para la ejecución de diversas estrategias y actividades dirigidas al fortalecimiento de una cultura de legalidad y transparencia, a la formación y/o capacitación del personal en materia de acceso a la información pública, protección de datos personales y organización y clasificación de archivos.
• Se firmó un Convenio de Colaboración con el Poder Judicial del Estado de Nuevo León.</t>
  </si>
  <si>
    <t>Desconocimiento de la ley</t>
  </si>
  <si>
    <t>Estimar que la aplicación de las multas son con cargo al erario.</t>
  </si>
  <si>
    <t>Considerar que la comisión no tiene atribuciones para obligar al cumplimiento de la ley.</t>
  </si>
  <si>
    <t>Clasificar información sin sustento jurídico.</t>
  </si>
  <si>
    <t>Las relacionadas con seguridad pública</t>
  </si>
  <si>
    <t>Dada la situación actual de inseguridad, han reservada la mayor cantidad posible de información</t>
  </si>
  <si>
    <t>Difundir el derecho de acceso a la información y protección de datos personales.</t>
  </si>
  <si>
    <t>Concientizar a los sujetos obligados de la importancia de cumplir con la ley de transparencia.</t>
  </si>
  <si>
    <t>Crear una Ley de Protección de Datos Personales en el Estado.</t>
  </si>
  <si>
    <t>Mediante la firma de Convenios de Colaboración con los diversos Sujetos Obligados por la Ley de Transparencia, así como Organismos e Instituciones de Competencia Estatal, Nacional e Internaciona</t>
  </si>
  <si>
    <t>Desconocimiento de la ley, distancia entre ellos y el ITAI, rehusar a entregar información</t>
  </si>
  <si>
    <t xml:space="preserve">• Convenios de colaboración cuyo objetivo es la coordinación de dependencias con la CTAINL, para la ejecución de diversas estrategias y actividades dirigidas al fortalecimiento de una cultura de legalidad y transparencia, a la formación y/o capacitación del personal en materia de acceso a la información pública, protección de datos personales y organización y clasificación de archivos.
• Se celebró un convenio con el Poder Ejecutivo del Estado de Nuevo León que fue firmado por el C. Gobernador Constitucional del Estado de Nuevo León, Lic. Rodrigo Medina con el fin de difundir la cultura de la transparencia en las instituciones educativas públicas de Nuevo León.
• También se han firmado convenios con organismos autónomos como son: la Comisión Estatal Electoral, la Comisión Estatal de Derechos Humanos y el Tribunal Estatal Electoral.  </t>
  </si>
  <si>
    <t>• Convenios de colaboración cuyo objetivo es la coordinación de dependencias con la CTAINL, para la ejecución de diversas estrategias y actividades dirigidas al fortalecimiento de una cultura de legalidad y transparencia, a la formación y/o capacitación del personal en materia de acceso a la información pública, protección de datos personales y organización y clasificación de archivos.
• Los municipios que ya cuentan con convenios de colaboración vigente con la CTAINL son: Escobedo, Guadalupe, San Nicolás, Linares, Santa Catarina y Monterrey.</t>
  </si>
  <si>
    <t>Ley No. 71 de Documentos Administrativos e Históricos del Estado de Veracruz de Ignacio de la Llave.</t>
  </si>
  <si>
    <t>Lineamientos para catalogar, clasificar y conservar los documentos y la organización de archivos.</t>
  </si>
  <si>
    <t>El responsable de archivos, no obstante, a decisión del sujeto obligado las funciones de archivo de trámite, de concentración o histórico puede recaer en él o en otras personas.</t>
  </si>
  <si>
    <t>La supervisión del cumplimiento la lleva a cabo el Instituto a través de la Dirección de Capacitación y Vinculación Ciudadana, que dentro de sus atribuciones está vigilar el cumplimiento de los Lineamientos emitidos por el Instituto, no obstante, la Dirección General del Archivo del Estado es el área encargada de revisar los catálogos de información documental y validarlos.</t>
  </si>
  <si>
    <t xml:space="preserve">Convenios de colaboración y de adhesión al Sistema Electrónico (INFOMEX). 
</t>
  </si>
  <si>
    <t xml:space="preserve">Convenios de colaboración y de adhesión al Sistema Electrónico (INFOMEX). 
</t>
  </si>
  <si>
    <t xml:space="preserve"> Convenio de adhesión al sistema electrónico (INFOMEX)</t>
  </si>
  <si>
    <t>Rotación de los titulares de las UDIP y/o personal operativo</t>
  </si>
  <si>
    <t>Los titulares de UDIP ocupan más de un cargo dentro de las entidades y dependencias públicas</t>
  </si>
  <si>
    <t>Información no actualizada porque las unidades administrativas internas de los sujetos obligados no entregan en tiempo y forma la información al titular de UDIP</t>
  </si>
  <si>
    <t>La administración municipal y paramunicipal; así como los partidos políticos</t>
  </si>
  <si>
    <t>Son los más renuentes para publicar y entregar información</t>
  </si>
  <si>
    <t>Cumplimiento en las obligaciones de transparencia por todos los sujetos obligados</t>
  </si>
  <si>
    <t>La conservación, cuidado y manejo de los archivos  de las entidades o sujetos obligados.</t>
  </si>
  <si>
    <t>La socialización cultural del derecho de acceso a la información al público en general.</t>
  </si>
  <si>
    <t>Sistema Infomex</t>
  </si>
  <si>
    <t>Convenios</t>
  </si>
  <si>
    <t xml:space="preserve">Convenios  </t>
  </si>
  <si>
    <t>Poco presupuesto del ITAI</t>
  </si>
  <si>
    <t>Número reducido de personal del ITAI</t>
  </si>
  <si>
    <t>Ignorancia y resistencia de los servidores públicos</t>
  </si>
  <si>
    <t>Normatividad limitada</t>
  </si>
  <si>
    <t>Lograr disponibilidad del servidor público a hacer pública la información contenida en sus archivos.</t>
  </si>
  <si>
    <t>Difundir la información pública fundamental por parte de los sujetos obligados.</t>
  </si>
  <si>
    <t>Cumplimiento de la Ley de Transparencia.</t>
  </si>
  <si>
    <t>Únicamente se llevan a cabo datos estadísticos, y están se realizan por personal del ITAI, para poder llevar la estadística de los mismos</t>
  </si>
  <si>
    <t>De conformidad con el Capítulo Séptimo “Del Cumplimiento de las Resoluciones” de LINEAMIENTOS GENERALES PARA REGULAR EL PROCEDIMIENTO DE SUBSTANCIACIÓN DEL RECURSO DE REVISIÓN, se sigue el siguiente procedimiento:
Artículo 81. Toda resolución debe ser notificada, dentro de los dos días hábiles siguientes, a aquél en que se haya dictado. 
En el procedimiento para asegurar su ejecución, se requerirá al sujeto obligado para que en un plazo no mayor de tres días hábiles, informe al Instituto sobre el cumplimiento de la resolución y le remita copia certificada, tanto de las diligencias de notificación al particular del cumplimiento, como de los documentos e información en que éste consista.
Artículo 82. El sujeto obligado podrá solicitar prórroga para el cumplimiento de la resolución, para lo cual deberá solicitarla por escrito, fundando y motivando las causas que tenga para ello; el Pleno determinará si resulta procedente conceder la prórroga solicitada, misma que se podrá conceder por un periodo igual al plazo que se le haya concedido para el cumplimiento de la resolución, sin que se pueda prorrogar nuevamente este plazo. 
Si el incumplimiento del sujeto obligado, es parcial, el Pleno podrá proveer lo que considere pertinente, de manera previa a aplicar las medidas de apremio, para instar al sujeto obligado para que cumpla en su totalidad la resolución.
Artículo 83. Si transcurrido el término, concedido al titular de la Unidad del sujeto obligado, ya sea el ordinario, o el de la prórroga, según sea el caso, para dar cumplimiento a la resolución emitida con motivo del Recurso de Revisión, se observa que no se llevó a cabo dicho cumplimiento, el Secretario General debe dar vista al Pleno, pudiendo hacer uso de los medios de apremio para lograr el cumplimiento de las resoluciones y determinaciones del Pleno. La vista a que se refiere el párrafo que antecede, debe contener:
I. Copia certificada de la resolución emitida, y 
II. Certificación de que ha vencido el término para su cumplimiento.
Artículo 84. La vista a la que se refiere el numeral anterior será pública. El Secretario General realizará los trámites conducentes para que el incumplimiento del sujeto obligado, en acatar la resolución del Instituto, se publique en el portal de internet del Instituto, sin perjuicio de que pueda difundirse también en los medios masivos de comunicación.
El Consejo General, podrá ordenar se lleven a cabo, la práctica de diligencias para mejor proveer, que considere necesarias, con la finalidad de lograr el cumplimiento de sus resoluciones.
Artículo 85. Si el recurrente manifiesta que existe defecto o exceso en la ejecución de la resolución o que se ha repetido el acto impugnado, se notificará al sujeto obligado para que en el término de tres días hábiles a aquel en que surta efecto la notificación informe respecto a tal inconformidad.
Con el informe que rinda el sujeto obligado, el Consejo General resolverá si aquél ha cumplido con los términos de la resolución, si no existe defecto o exceso en la ejecución de la misma o si no se ha repetido el acto impugnado; de lo contrario, lo requerirá para que cumpla la decisión respectiva en un plazo de tres días hábiles posteriores al en que surta efectos la notificación, previniéndolo de que, en caso de renuencia, el Consejo General podrá aplicar de manera sucesiva las medidas de apremio a que se refiere el artículo 78 de la Ley.
Artículo 86. Para la aplicación de los medios de apremio y sanciones previstos en el Titulo Cuarto de la Ley, el Instituto se sujetará al procedimiento siguiente: I. Recibida por el Consejo, la vista del Secretario General, se debe formar el expediente respectivo, notificar y correr traslado con copia de la constancia al titular o responsable de la Unidad de Acceso del sujeto obligado sobre la instauración del procedimiento de mérito, para que en el término de cinco días hábiles a partir del día siguiente de la notificación, manifieste lo que a su derecho convenga; II. El titular de la Unidad de Acceso del sujeto obligado, o el titular del sujeto obligado, según sea el caso, sólo puede ofrecer como prueba de su parte la documental; que en su caso, debe acompañar a su escrito al desahogar la vista a que se refiere la fracción anterior; III. Una vez recibido el escrito, el Instituto debe resolver en los términos a que se refieren los artículos 75 y 78 de la Ley; 
IV. Si el titular o responsable de la Unidad de Acceso del sujeto obligado incumple con la resolución emitida por el Consejo, se deben aplicar los medios de apremio, y en su caso, las sanciones, en el orden previstos en el artículo 78 de la Ley; V. Para el debido cumplimiento de lo dispuesto por el artículo 79 de la Ley, se citará personalmente al presunto responsable a una audiencia, que se entenderá con el Secretario General del Instituto, asistido del Coordinador General de Acuerdos, o por cualquier otro servidor público del Instituto, sin que se requiera Acuerdo especial, nombramiento o comisión para tal efecto, en la sede del Instituto, haciéndole saber los hechos u omisiones que se le imputan y que sean causa de responsabilidad en términos de la Ley, señalando el lugar, día y hora en que tendrá verificativo dicha audiencia y su derecho a ofrecer pruebas y formular alegatos, por sí o por medio de un defensor; apercibido que de no comparecer sin justa causa, se tendrá por precluído su derecho para ofrecer pruebas y formular alegatos, y se resolverá con los elementos que obren en el expediente respectivo. VI. Entre la fecha de la citación y de la audiencia deberá mediar un plazo no menor de diez ni mayor de quince días naturales, y VII. La resolución de Instituto será notificada mediante oficio al titular de la Unidad de Acceso del sujeto obligado, o en su caso, dar aviso al superior jerárquico, precisando la forma en que deben cumplirse.</t>
  </si>
  <si>
    <t>Convenios de colaboración (ver respuesta anterior)</t>
  </si>
  <si>
    <t xml:space="preserve">Convenios Generales de Colaboración que se han suscrito con la Cámara de Diputados, Cámara de Senadores y la Auditoría Superior de la Federación.
Liga: http://www.ifai.org.mx/Osos/directorio </t>
  </si>
  <si>
    <t>Convenios Generales de Colaboración y Convenios específicos de Colaboración para implementar el sistema INFOMEX, con la Suprema Corte de Justicia de la Nación, El Consejo de la Judicatura Federal y el Tribunal Federal Electoral del Poder Judicial de la Federación.</t>
  </si>
  <si>
    <t>1
Sí esta la copia del reglamento, pero el artículo 88 no tiene fracción VI, se refieren al artículo 89</t>
  </si>
  <si>
    <t>Problemas técnicos: la mayoría de los sujetos obligados se encuentran alojados en el servidor de gobierno del estado de Morelos; existen páginas de Internet no disponibles, ligas rotas o inhabilitadas
Así como desinterés de algunos servidores públicos por el tema de la transparencia</t>
  </si>
  <si>
    <t>1
Pero no ha desglozado nada</t>
  </si>
  <si>
    <t>Porque clasifican información sin que se sustente juridicamente como información reservada o confidencia, y porque impugna las resoluciones que emite la Comisión en las que se resuelve la entrega de la información en virtud de su naturaleza pública. A la fecha, el Tribunal SUperior de la JUsticia ha confirmado el total de las resoluciones en comento.</t>
  </si>
  <si>
    <t>Concientizar y profesionizar a los servidores públicos de los sujetos obligados</t>
  </si>
  <si>
    <t>Aprobar las modificaciones necesarias, ya mencionadas, al marco legal</t>
  </si>
  <si>
    <t>Chihuahua</t>
  </si>
  <si>
    <t>Se necesita la emisión de una ley de archivos</t>
  </si>
  <si>
    <t>Lineamientos Generales para la organización y conservación de los archivos de las dependencias y entidades de la Administración Pública Federal y Recomendaciones para la organización y conservación de correos electrónicos institucionales de las dependencias y entidades de la Administración Pública Federal</t>
  </si>
  <si>
    <t>Archivo General de la Nación e Instituto Federal de Acceso a la Información Pública</t>
  </si>
  <si>
    <t>Manuales_Creación</t>
  </si>
  <si>
    <t>Manuales_Carátulas</t>
  </si>
  <si>
    <t>Manuales_Clasificación</t>
  </si>
  <si>
    <t>Manuales_Control</t>
  </si>
  <si>
    <t>Manuales_Actualización</t>
  </si>
  <si>
    <t>Manuales_Manejo</t>
  </si>
  <si>
    <t>Manuales_Transferencias</t>
  </si>
  <si>
    <t>Manuales_Bajas</t>
  </si>
  <si>
    <t>Manuales_Digitalización</t>
  </si>
  <si>
    <t>Reto_1</t>
  </si>
  <si>
    <t>Reto_2</t>
  </si>
  <si>
    <t>Reto_3</t>
  </si>
  <si>
    <t>Número_Computadoras</t>
  </si>
  <si>
    <t>Número_Impresoras</t>
  </si>
  <si>
    <t>Uso_Gestión</t>
  </si>
  <si>
    <t>Uso_Estadística</t>
  </si>
  <si>
    <t>Uso_Comunicación_Interna</t>
  </si>
  <si>
    <t>Uso_Comunicación_Usuarios</t>
  </si>
  <si>
    <t>Uso_Consulta_Legislación</t>
  </si>
  <si>
    <t>Uso_Consulta_Judiciales</t>
  </si>
  <si>
    <t>Uso_Órganos_Garantes</t>
  </si>
  <si>
    <t>Sólo se capturó la respuesta de Peschard, pero faltaron la de Marcán, Trinidad Zaldívar, Arzt y Pérez-Jean</t>
  </si>
  <si>
    <t>.
Dieron como respuesta Nov. 2009 para informar que desde entonces no ha habido vacantes</t>
  </si>
  <si>
    <t>.
Explicaron que la vacante sucedió por cumplimiento de periodo</t>
  </si>
  <si>
    <t>Informes generados por las dependencias y entidades</t>
  </si>
  <si>
    <t>En caso de incumplimiento, en términos del artículo 92, fracción I, del Reglamento de la Ley Federal de Transparencia y Acceso a la Información Pública Gubernamental este Instituto hace del conocimiento del Órgano Interno de Control o directamente de la Secretaría de la Función Pública los casos de incumplimiento de las resoluciones a efecto de que determine las sanciones administrativas a que haya lugar de acuerdo a lo señalado por el artículo 63 de la Ley Federal de Transparencia y Acceso a la Información Pública Gubernamental.</t>
  </si>
  <si>
    <t>Convenios de Colaboración - Infomex que ha firmado el IFAI a través de los cuales se realizan actividades de Difusión del Derecho de Acceso a la información Pública, dichas atribuciones se establecen en la fracción XV del artículo 37 de la LFTAIPG: Cooperar respecto de la materia de esta Ley, con los demás sujetos obligados, las entidades federativas, los municipios, o sus órganos de acceso a la información, mediante la celebración de acuerdos o programas;</t>
  </si>
  <si>
    <t>Contar con el basamento normativo necesario a nivel estatal y municipal</t>
  </si>
  <si>
    <t>Campeche</t>
  </si>
  <si>
    <t>Se requiere establecer en la Ley, la definitividad de las resoluciones de la Comisión para que las mismas no sean impugnables por los Entes Públicos ante el Tribunal Superior de Justicia del Estado, ya que ello va en contra de los principios de sencillez y prontitud del derecho de acceso a la información ´pública</t>
  </si>
  <si>
    <t xml:space="preserve">a) Resolución Pública de los recursos de revisión interpuestos ante la Comisión, misma que es vinculatoria para el ente público. En caso de incumplimiento a la resolución, se da vista a la Contraloria Interna del sujeto obligado para el inidcio del procedimiento administrativo disciplinario que regula la Ley Reglamentaria del Capítulo XVII de la Constitución Política del Estado de Campeche, para el deslinde de responsabilidades e imposición de las sanciones correspondientes (arítculos 80 y 81 de la Ley de Transparencia y Acceso a la Información Pública del Estado de Campeche). b) La Comisión tiene la atribución de emitir opiniones y recomendaciones; prestar apoyo técnico a los Entes Públicos para el cumplimiento de las disposiciones de la Ley de Transparencia y vigilar que sus actividades se desarrollen con apego a la misma (Artículo 50 fracciones I,XI,XIV) </t>
  </si>
  <si>
    <t>Porque nos vemos en la neciesidad de priorizar necesiades y no se puede planear a largo plazo</t>
  </si>
  <si>
    <t>Socializar la cultura de la transparencia y el derecho de acceso a la información pública</t>
  </si>
  <si>
    <t>Obra pública, adquisiciones, servicios</t>
  </si>
  <si>
    <t>Monto_2007</t>
  </si>
  <si>
    <t>Número_2008</t>
  </si>
  <si>
    <t>Normas_Atribuciones</t>
  </si>
  <si>
    <t>Normas_Responsabilidades</t>
  </si>
  <si>
    <t>Normas_Creación</t>
  </si>
  <si>
    <t>Normas_Carátulas</t>
  </si>
  <si>
    <t>Normas_Clasificación</t>
  </si>
  <si>
    <t>Normas_Control</t>
  </si>
  <si>
    <t>Normas_Actualización</t>
  </si>
  <si>
    <t>Normas_Digitalización</t>
  </si>
  <si>
    <t>Normas_Bajas</t>
  </si>
  <si>
    <t>Normas_Transferencias</t>
  </si>
  <si>
    <t>Normas_Manejo</t>
  </si>
  <si>
    <t>Manuales_Atribuciones</t>
  </si>
  <si>
    <t>Manuales_Responsabilidades</t>
  </si>
  <si>
    <t>Consolidar el Convenio Firmado con el Poder Ejectutivo, el Instituto Federal de Acceso a la Información y la Comisión para el Acceso a la Información Pública del Estado de Guerrero, para el funcionamiento del sistema INFOMEX</t>
  </si>
  <si>
    <t>La Comisión cuenta con los Libros de Guerrero donde se registran los recursos de la Queja en los que se anotan los siguiente rubros: la fecha en que recibe el Recurso de Queja, nombre del Quejoso, Sujeto Obligado, fheca de Admiaión de Recurso de Queja, COmisionado Instructor, Sentido de la Resolución, así como los correspondientes Informes Anuales que se presentan al H. COngreso del Estado.</t>
  </si>
  <si>
    <t>Marco Legal</t>
  </si>
  <si>
    <t>Información general del partido político</t>
  </si>
  <si>
    <t>Sueldos de funcionarios públicos</t>
  </si>
  <si>
    <t>Las personas están en su derecho de interponer un recurso de revisión ante el H. Tribunal Superior de Justicia</t>
  </si>
  <si>
    <t>Convenios Marco de Colaboración</t>
  </si>
  <si>
    <t>Mecanismos en materia de capacitación a funcionarios píblicos</t>
  </si>
  <si>
    <t>Trabajo coordinado en materia de actualización del portal de internet; materia normativa y observaciones a ley de transparencia</t>
  </si>
  <si>
    <t>Intercambio de información referente a los recursos de revisión y el curso que se ha dado a cada uno de ellos</t>
  </si>
  <si>
    <t>No contar con las reformas a nuestra ley de transparencia a la luz de las reformas al 6° constitucional</t>
  </si>
  <si>
    <t>Insuficiencia presupuestaria para sus actividades sustantivas</t>
  </si>
  <si>
    <t>Ley Federal de Transparencia y Acceso a la Información Pública Gubernamental, artículos 4, fracción V, 29, fracciones V y VI, 32 y 37, fracciones IV y VII</t>
  </si>
  <si>
    <t>Partidos Políticos. Congreso del Estado de B.C.S. Secretaria de planeación urbana, infraestructura y ecologia del Estado</t>
  </si>
  <si>
    <t>Consideramos que un factor es una regulación más clara respecto a los partidos, en el caso del congreso por falta de compromiso institucional con la transparencia</t>
  </si>
  <si>
    <t>Concluir con la operación del INFOMEX B.C.S. actualmente en etapa de pruebas</t>
  </si>
  <si>
    <t>Erogado_Materiales_2005</t>
  </si>
  <si>
    <t>Erogado_Generales_2005</t>
  </si>
  <si>
    <t>Erogado_Transferencias_2005</t>
  </si>
  <si>
    <t>Erogado_Bienes_2005</t>
  </si>
  <si>
    <t>Erogado_Obra_2005</t>
  </si>
  <si>
    <t>Erogado_Total_2006</t>
  </si>
  <si>
    <t>Erogado_Personales_2006</t>
  </si>
  <si>
    <t>Erogado_Materiales_2006</t>
  </si>
  <si>
    <t>Erogado_Generales_2006</t>
  </si>
  <si>
    <t>Erogado_Transferencias_2006</t>
  </si>
  <si>
    <t>Erogado_Bienes_2006</t>
  </si>
  <si>
    <t>Erogado_Obra_2006</t>
  </si>
  <si>
    <t>Erogado_Total_2007</t>
  </si>
  <si>
    <t>Erogado_Personales_2007</t>
  </si>
  <si>
    <t>Erogado_Materiales_2007</t>
  </si>
  <si>
    <t>Erogado_Generales_2007</t>
  </si>
  <si>
    <t>Erogado_Transferencias_2007</t>
  </si>
  <si>
    <t>Erogado_Bienes_2007</t>
  </si>
  <si>
    <t>Erogado_Obra_2007</t>
  </si>
  <si>
    <t>Erogado_Total_2008</t>
  </si>
  <si>
    <t>Erogado_Personales_2008</t>
  </si>
  <si>
    <t>Erogado_Materiales_2008</t>
  </si>
  <si>
    <t>Erogado_Generales_2008</t>
  </si>
  <si>
    <t>Erogado_Transferencias_2008</t>
  </si>
  <si>
    <t>Erogado_Bienes_2008</t>
  </si>
  <si>
    <t>Erogado_Obra_2008</t>
  </si>
  <si>
    <t>Erogado_Total_2009</t>
  </si>
  <si>
    <t>Erogado_Personales_2009</t>
  </si>
  <si>
    <t>Erogado_Materiales_2009</t>
  </si>
  <si>
    <t>Erogado_Generales_2009</t>
  </si>
  <si>
    <t>Erogado_Transferencias_2009</t>
  </si>
  <si>
    <t>Erogado_Bienes_2009</t>
  </si>
  <si>
    <t>Erogado_Obra_2009</t>
  </si>
  <si>
    <t>Aprobado_2004</t>
  </si>
  <si>
    <t>Aprobado_2005</t>
  </si>
  <si>
    <t>Solicitado_2004</t>
  </si>
  <si>
    <t>Solicitado_2005</t>
  </si>
  <si>
    <t>Solicitado_2006</t>
  </si>
  <si>
    <t>Aprobado_2006</t>
  </si>
  <si>
    <t>Solicitado_2007</t>
  </si>
  <si>
    <t>Aprobado_2007</t>
  </si>
  <si>
    <t>Solicitado_2008</t>
  </si>
  <si>
    <t>Aprobado_2008</t>
  </si>
  <si>
    <t>Solicitado_2009</t>
  </si>
  <si>
    <t>Aprobado_2009</t>
  </si>
  <si>
    <t>Tipo_2004</t>
  </si>
  <si>
    <t>Cantidad_2004</t>
  </si>
  <si>
    <t>Resultados_2004</t>
  </si>
  <si>
    <t>Tipo_2005</t>
  </si>
  <si>
    <t>Cantidad_2005</t>
  </si>
  <si>
    <t>Resultados_2005</t>
  </si>
  <si>
    <t>Tipo_2006</t>
  </si>
  <si>
    <t>Cantidad_2006</t>
  </si>
  <si>
    <t>Resultados_2006</t>
  </si>
  <si>
    <t>Tipo_2007</t>
  </si>
  <si>
    <t>Cantidad_2007</t>
  </si>
  <si>
    <t>Resultados_2007</t>
  </si>
  <si>
    <t>Tipo_2008</t>
  </si>
  <si>
    <t>Instituto Electoral del Estado de Campeche</t>
  </si>
  <si>
    <t>Secretaria de Finanzas</t>
  </si>
  <si>
    <t>H. Congreso del Estado</t>
  </si>
  <si>
    <t>Atribuciones y Remuneraciones</t>
  </si>
  <si>
    <t>Presupuesto, programas y contratos</t>
  </si>
  <si>
    <t>Monto_2008</t>
  </si>
  <si>
    <t>Número_2009</t>
  </si>
  <si>
    <t>Fortalecer la colaboración con los distintos sujetos obligados para unir esfuerzos en la promoción y cumplimiento del derecho de acceso a la información</t>
  </si>
  <si>
    <t>Actividades_Diseño_Salarial</t>
  </si>
  <si>
    <t>Actividades_Sueldo</t>
  </si>
  <si>
    <t>Actividades_Bonos</t>
  </si>
  <si>
    <t>Actividades_Pago</t>
  </si>
  <si>
    <t>Actividades_Incrementos</t>
  </si>
  <si>
    <t>Actividades_Perfiles</t>
  </si>
  <si>
    <t>Actividades_Necesidades</t>
  </si>
  <si>
    <t>Actividades_Modelo_Competencias</t>
  </si>
  <si>
    <t>Actividades_Evaluación</t>
  </si>
  <si>
    <t>Actividades_Planes_ Capacitación</t>
  </si>
  <si>
    <t>Actividades_Entrenamientos_Técnicos</t>
  </si>
  <si>
    <t>Actividades_Formación</t>
  </si>
  <si>
    <t>Actividades_Planes</t>
  </si>
  <si>
    <t>Actividades_Políticas</t>
  </si>
  <si>
    <t>Actividades_Estrategias</t>
  </si>
  <si>
    <t>Actividades_Conducta</t>
  </si>
  <si>
    <t>Actividades_Encuestas</t>
  </si>
  <si>
    <t>Actividades_Otras</t>
  </si>
  <si>
    <t>Aprobado_Total_2004</t>
  </si>
  <si>
    <t>Aprobado_Total_2005</t>
  </si>
  <si>
    <t>Aprobado_Total_2006</t>
  </si>
  <si>
    <t>Aprobado_Personales_2004</t>
  </si>
  <si>
    <t>Aprobado_Materiales_2004</t>
  </si>
  <si>
    <t>Aprobado_Generales_2004</t>
  </si>
  <si>
    <t>Aprobado_Transferencias_2004</t>
  </si>
  <si>
    <t>Aprobado_Bienes_2004</t>
  </si>
  <si>
    <t>Aprobado_Obra_2005</t>
  </si>
  <si>
    <t>Aprobado_Obra_2004</t>
  </si>
  <si>
    <t>Aprobado_Personales_2005</t>
  </si>
  <si>
    <t>Aprobado_Materiales_2005</t>
  </si>
  <si>
    <t>Aprobado_Generales_2005</t>
  </si>
  <si>
    <t>Aprobado_Transferencias_2005</t>
  </si>
  <si>
    <t>Aprobado_Bienes_2005</t>
  </si>
  <si>
    <t>Aprobado_Personales_2006</t>
  </si>
  <si>
    <t>Aprobado_Materiales_2006</t>
  </si>
  <si>
    <t>Aprobado_Generales_2006</t>
  </si>
  <si>
    <t>Aprobado_Transferencias_2006</t>
  </si>
  <si>
    <t>Aprobado_Bienes_2006</t>
  </si>
  <si>
    <t>Aprobado_Obra_2006</t>
  </si>
  <si>
    <t>Aprobado_Total_2007</t>
  </si>
  <si>
    <t>Aprobado_Personales_2007</t>
  </si>
  <si>
    <t>Aprobado_Materiales_2007</t>
  </si>
  <si>
    <t>Aprobado_Generales_2007</t>
  </si>
  <si>
    <t>Aprobado_Transferencias_2007</t>
  </si>
  <si>
    <t>Aprobado_Bienes_2007</t>
  </si>
  <si>
    <t>Aprobado_Obra_2007</t>
  </si>
  <si>
    <t>Aprobado_Total_2008</t>
  </si>
  <si>
    <t>Aprobado_Personales_2008</t>
  </si>
  <si>
    <t>Aprobado_Materiales_2008</t>
  </si>
  <si>
    <t>Aprobado_Generales_2008</t>
  </si>
  <si>
    <t>Aprobado_Transferencias_2008</t>
  </si>
  <si>
    <t>Aprobado_Bienes_2008</t>
  </si>
  <si>
    <t>Aprobado_Obra_2008</t>
  </si>
  <si>
    <t>Aprobado_Total_2009</t>
  </si>
  <si>
    <t>Aprobado_Personales_2009</t>
  </si>
  <si>
    <t>Aprobado_Materiales_2009</t>
  </si>
  <si>
    <t>el compromiso que debe existir de las entidades gubernamentales para el cumplimiento de la ley</t>
  </si>
  <si>
    <t>Desconocimiento de las personas que tienen el derecho de acceso a la información y que deben ejercerlo</t>
  </si>
  <si>
    <t>Porque algunos proyectos no se han desarrollado debido a la falta de recursos suficientes</t>
  </si>
  <si>
    <t>Ayuntamiento de Acapulco</t>
  </si>
  <si>
    <t>Ayuntamiento de Zirándaro</t>
  </si>
  <si>
    <t>Ayuntamiento de Azoyú</t>
  </si>
  <si>
    <t>El presupuesto asignado a los sujetos  obligados y los informes de su ejecución</t>
  </si>
  <si>
    <t>los programas sociales</t>
  </si>
  <si>
    <t>las actas de sesión de cabildo de los ayuntamientos</t>
  </si>
  <si>
    <t>Ley número 875 de Archivos Generales del Estado Libre y Soberano de Guerrero</t>
  </si>
  <si>
    <t>Lineamientos y Criterios Generales para la Clasificación y Desclasificación de la Información de los Sujetos Obligados</t>
  </si>
  <si>
    <t>El responsable de Cada Sujeto Obligado</t>
  </si>
  <si>
    <t>Periódicamente</t>
  </si>
  <si>
    <t>Convenios de colaboración y las unidades de enlace de los sujetos obligados</t>
  </si>
  <si>
    <t>Resistencia de los sujetos obligados</t>
  </si>
  <si>
    <t>Falta de recursos económicos para la difusión y promoción</t>
  </si>
  <si>
    <t>Falta de designación de responsables de las Unidades de Enlace de los Sujetos Obligados</t>
  </si>
  <si>
    <t>Falta de la infraestructura operativa en telecomunicaciones, redes en Internet, en la mayoría de los ayuntamientos</t>
  </si>
  <si>
    <t>Ayuntamientos</t>
  </si>
  <si>
    <t>Por la distancia, escasos recursos, falta de cultura</t>
  </si>
  <si>
    <t>Promover ante el H. Congreso del Estado de Guerrero, la aprobacvión de la Ley de Acceso a la Información Pública del Estado de Guerrero</t>
  </si>
  <si>
    <t>De conformidad a lo dispuesto por el Artículo 80 de la LTAIPET, el ITAIT notifica al órgano de Control Interno y al Superior Jerárquico del Titular de la Unidad de Información Pública responsable para que se impongan las sanciones que se encuentran previstas por el artículo 90 de la citada Ley.</t>
  </si>
  <si>
    <t>Cantidad_2008</t>
  </si>
  <si>
    <t>Resultados_2008</t>
  </si>
  <si>
    <t>Tipo_2009</t>
  </si>
  <si>
    <t>Cantidad_2009</t>
  </si>
  <si>
    <t>Resultados_2009</t>
  </si>
  <si>
    <t>Número_2004</t>
  </si>
  <si>
    <t>Monto_2004</t>
  </si>
  <si>
    <t>Número_2005</t>
  </si>
  <si>
    <t>Monto_2005</t>
  </si>
  <si>
    <t>Número_2006</t>
  </si>
  <si>
    <t>Monto_2006</t>
  </si>
  <si>
    <t>Número_2007</t>
  </si>
  <si>
    <t>Remuneración_Comisionado2</t>
  </si>
  <si>
    <t>Actividades_Reclutamiento</t>
  </si>
  <si>
    <t>Actividades_Publicación</t>
  </si>
  <si>
    <t>Actividades_Exámenes</t>
  </si>
  <si>
    <t>Actividades_Contratación</t>
  </si>
  <si>
    <t>Expedicón de una Ley de protección de datos personales</t>
  </si>
  <si>
    <t>Fortalecer el conocimiento de los ciudadanos en relación a los beneficios de la transparencia</t>
  </si>
  <si>
    <t>1 Suspensión del empleo por un  año. 1  Amonestación pública. 1  Suspensión del   empleo por 15 días. 1 Amonestación Privada</t>
  </si>
  <si>
    <t>1 Apercibimiento público. 1 Inhabilitación temporal para desempeñar cargo o comisiones al servicio del estado o municipios por un lapso de tres años</t>
  </si>
  <si>
    <t>2 Amonestación Privada. 23 Amonestación Pública.6 Apercibimiento Privado. 1 Apercibimiento publico. 3 Suspensión de sueldo.  1 Inhabilitación</t>
  </si>
  <si>
    <t>8 Amonestación Privada. 36  Amonestación Pública. 6  Apercibimiento Privado. 2 Apercibimiento publico. 5 Suspensión de sueldo. 2 Inhabilitación</t>
  </si>
  <si>
    <t>11 Amonestación Privada. 38  Amonestación Pública. 12 Apercibimiento Privado. 10 Apercibimiento publico. 12 Suspensión de sueldo</t>
  </si>
  <si>
    <t>1 Amonestación Privada. 3 Amonestación Pública.2 Suspensión de sueldo</t>
  </si>
  <si>
    <t>.</t>
  </si>
  <si>
    <t>10 Apercibimientos.3 Multas</t>
  </si>
  <si>
    <t>Sistema de Control de Solicitudes de Información del Estado de México</t>
  </si>
  <si>
    <t>Mediante la fecha de los registros en la base de datos, se obtienen estadísticas de carga de trabajo, as+i como el tiempo de atención ya que es la única forma de notificar los recurso</t>
  </si>
  <si>
    <t>Guerrero</t>
  </si>
  <si>
    <t>En razón de que la Ley de Acceso a la Información Pública el Estado de Guerrero, no está adecuada a los principios y base del artículo 6° de la Constitución Política de los Estados Unidos Mexicanos</t>
  </si>
  <si>
    <t>Aprobado_Generales_2009</t>
  </si>
  <si>
    <t>Aprobado_Transferencias_2009</t>
  </si>
  <si>
    <t>Aprobado_Bienes_2009</t>
  </si>
  <si>
    <t>Aprobado_Obra_2009</t>
  </si>
  <si>
    <t>Erogado_Total_2004</t>
  </si>
  <si>
    <t>Erogado_Personales_2004</t>
  </si>
  <si>
    <t>Erogado_Materiales_2004</t>
  </si>
  <si>
    <t>Erogado_Generales_2004</t>
  </si>
  <si>
    <t>Erogado_Transferencias_2004</t>
  </si>
  <si>
    <t>Erogado_Bienes_2004</t>
  </si>
  <si>
    <t>Erogado_Obra_2004</t>
  </si>
  <si>
    <t>Erogado_Total_2005</t>
  </si>
  <si>
    <t>Erogado_Personales_2005</t>
  </si>
  <si>
    <t>Los mecanismos que establece el Reglamento del Servicio Civil de Carrera para la Comisión</t>
  </si>
  <si>
    <t>La Ley de Acceso a la Información Pública del Estadp de Guerrero. El Reglamento Interior de la Comisión. Lineamientos y Criterios Generales para la Clasificación. Desclasificación de la Información de los Sujetos Obligados y el Reglamento del Servicio Civil de Carrera de la Comisión</t>
  </si>
  <si>
    <t>Los recuersos humanos con que cuenta el organismo son insuficientes; sin embargo, en lo posible, las operaciones básicas de la Comisión se cumplen de manera eficiente</t>
  </si>
  <si>
    <t>El Pleno de la Comisión</t>
  </si>
  <si>
    <t>Secretaría Ejecutiva</t>
  </si>
  <si>
    <t>La Constitución Política del Estado Libre y Soberano de Tabasco, en su artículo 4 bis, fracción VI, faculta al Instituto para hacer cumplir a los Sujetos Obligados y sancionar la inobservancia de las disposiciones jurídicas en materia de acceso a la información pública; asimismo, la Ley de la materia en el Estado, en su artículo 68, señala que las resoluciones emitidas por el Instituto son definitivas para los Sujetos Obligados por lo que adquieren el carácter de coercibles. Asimismo, tanto en el capitulo XI de la Ley, así como en el IX de su reglamento, establece lo relativo a las sanciones aplicables a los Servidores Públicos que incurran en alguna de las faltas administrativas que señala la Ley en su artículo 69, mediante la instauración de un procedimiento administrativo de responsabilidad.</t>
  </si>
  <si>
    <t>El  Órgano de Gobierno a propuesta de la Consejera Presidenta, de conformidad con el Reglamento Interior de este Instituto.</t>
  </si>
  <si>
    <t>Procuraduría General de Justicia del Estado de Tabasco.</t>
  </si>
  <si>
    <t>Secretaría de Seguridad Pública.</t>
  </si>
  <si>
    <t>Ayuntamiento de Centro.</t>
  </si>
  <si>
    <t>Presupuestal y Financiero.</t>
  </si>
  <si>
    <t>Obras Públicas.</t>
  </si>
  <si>
    <t>Sueldos y demás percepciones de los Servidores Públicos.</t>
  </si>
  <si>
    <t>Multa de 100 d.s.m.v.e</t>
  </si>
  <si>
    <t>Amonestación, Destitución e inhabilitación, multas (8)</t>
  </si>
  <si>
    <t>Datos_Estadísticos</t>
  </si>
  <si>
    <t>Sesiones_2004</t>
  </si>
  <si>
    <t>Sesiones_2005</t>
  </si>
  <si>
    <t>Sesiones_2006</t>
  </si>
  <si>
    <t>Sesiones_2007</t>
  </si>
  <si>
    <t>Sesiones_2008</t>
  </si>
  <si>
    <t>Sesiones_2009</t>
  </si>
  <si>
    <t>Remuneración_Comisionado_Presidente</t>
  </si>
  <si>
    <t>Remuneración_Comisionado1</t>
  </si>
  <si>
    <t>Le permite hacer uso de la facultad sancionadora de índole constitucional para hacer valer sus determinaciones. Ya sea a través de la ejecución de éstas a las personas físicas renuentes al cumplimiento de las determinaciones del Instituto, así como, extrañamientos a los sujetos obligados</t>
  </si>
  <si>
    <t>Extrañamientos</t>
  </si>
  <si>
    <t>Ley de Documentos Administrativos e Históricos del Estado de México</t>
  </si>
  <si>
    <t>Convenios de colaboración, cursos de capacitación y asesorías de forma personal y vía telefónica</t>
  </si>
  <si>
    <t>Falta de recursos</t>
  </si>
  <si>
    <t>Conocimiento de la materia generalmente al inicio de nuevas administraciones</t>
  </si>
  <si>
    <t>Falta de recursos y conocimiento de la materia generalmente al inicio de la nueva administración</t>
  </si>
  <si>
    <t>Un factor determinantes para que las resoluciones del Consejo del ITEI se cumplan es la disposición constitucional que las cataloga como definitivas, inatacables y vinculantes. Otro factor es que su incumplimiento se equipara al delito de abuso de autoridad, de conformidad con la Ley de la materia y el Código Penal del Estado de Jalisco</t>
  </si>
  <si>
    <t>En razón de que en Jalisco existen más de 700 sujetos obligados de la Ley de Transparencia e Información Pública de Jalisco, la conformación de las áreas de capacitación (3 personas); evaluación (3 personas), notificaciones (1 persona); vinculación (2 personas), no logran cubriri las demandas que representa ese volumen de sujetos obligados. Por otra parte, los analistas de ponencia (3 personas) proyectan cada uno aporximadamente 10 resoluciones semanales</t>
  </si>
  <si>
    <t>El presidente del Consejo en conjunto con el Director de Planeación y Gestión Administrativa</t>
  </si>
  <si>
    <t>Dirección de Planeación y Gestión administrativa</t>
  </si>
  <si>
    <t>El presidente del Consejo</t>
  </si>
  <si>
    <t>El factor de la eficacia se cumple en la medida que se realizan todas las labores sustanciales del ITEI con escasos recursos; sin embargo, mayores recursos permitirán la implementación de estrategias masivas de difusión y promición de la cultura de la transparencia y el derecho de acceso a la información</t>
  </si>
  <si>
    <t xml:space="preserve">En ese sentido, nuestra ley no establece, en forma expresa, los mecanismos a seguir para el cumplimiento de sus resoluciones. Sin embargo, del propio ordenamiento legal se desprenden ciertas atribuciones que le corresponden a nuestro órgano garante para hacer valer el cumplimiento de la ley en la materia. 
Al resolver determinada controversia, en su caso, la Comisión ordena a la entidad pública (sujeto obligado) la entrega de la información que se encuentre en su poder en términos de lo establecido por la fracción VI del artículo 40 de la LAIPES; para tales efectos, la entidad pública está obligada a informar a la Comisión sobre el cumplimiento dado a dicha resolución.
En caso, de no rendir el informe antes referido, la Comisión emite un acuerdo en términos de lo establecido por los artículos 56 y 62 de la LAIPES, y a su vez, ordena dar vista al órgano de control interno correspondiente para que éste instaure un procedimiento administrativo en contra de los servidores públicos que resulten responsables del incumplimiento de las resoluciones emitidas, en términos de lo establecido por la Ley de Responsabilidades de los Servidores Públicos.
Cabe señalar que nuestro órgano garante no cuenta con facultades directas para aplicar, en su caso, medidas de apremio o sanciones, salvo los casos de “no difusión de información oficiosa” y “clasificación indebida de la información”.
</t>
  </si>
  <si>
    <t>Son facultades del Comisionado Presidente proponer y someter a consideración del Pleno de la Comisión el personal que integrará la misma. Esto en base al párrafo segundo del artículo 41 de la Ley de Acceso a la Información Pública del Estado de Sinaloa.</t>
  </si>
  <si>
    <t>Coordinación de Administración y Finanzas</t>
  </si>
  <si>
    <t>El pleno a propuesta del presidente</t>
  </si>
  <si>
    <t>La organización de los archivos en términos de la Ley de Archivos para el Estado de Hidalgo</t>
  </si>
  <si>
    <t>Manejo del sistema INFOMEX</t>
  </si>
  <si>
    <t>La Dirección Jurídica y Desarrollo Normativo y la Secretaria Tëncia llevan un registro sistematizado de los recursos de revisión del Instituto, de tal forma que se cuenta permanentemente con un control pormenorizado de las etapas de tramitiación de los mismos con sus correspondientes fechas de notificación y vencimientos, así como del cumplimiento de las resoluciones, en su caso.</t>
  </si>
  <si>
    <t>Durango</t>
  </si>
  <si>
    <t>Falta de legislación reglamentaria relativa a la materia de archivos públicos y de protección de datos personales</t>
  </si>
  <si>
    <t>Mediante multas que imponen los sujetos obligados por violaciones a ley y recomendaciones de sanción administrativa a los Órganos Internos de Control de los sujetos obligados</t>
  </si>
  <si>
    <t>No se encuentra integrada la estructura básica de la Comisión</t>
  </si>
  <si>
    <t>Pleno de la Comisión</t>
  </si>
  <si>
    <t xml:space="preserve">Porque no se tiene el personal ni los recursos materiales para llevar a cabo los programas de trabajo </t>
  </si>
  <si>
    <t xml:space="preserve">Poder Ejecutivo </t>
  </si>
  <si>
    <t>Municipio de Durango</t>
  </si>
  <si>
    <t>Salarios</t>
  </si>
  <si>
    <t>Viáticos</t>
  </si>
  <si>
    <t>Obra pública</t>
  </si>
  <si>
    <t>Puede ser acreedor a una multa. Si responde en forma negativa al solicitante puede interponer ante la Comisión el recurso de revisión</t>
  </si>
  <si>
    <t>Convenios de colaboración</t>
  </si>
  <si>
    <t>Imprecisión en la Ley, y falta de legislación reglamentaria</t>
  </si>
  <si>
    <t>recursos económicos para implementar sistemas electrónicos de difusión de información y de recepción de solicitudes</t>
  </si>
  <si>
    <t>desconocimiento de la ley</t>
  </si>
  <si>
    <t>voluntad política de los sujetos obligados</t>
  </si>
  <si>
    <t>En algunos casos, por falta de organización de sus archivos, o de ausencia de ellos. Carecen de acceso a las nuevas tecnologías. Falta sensibilizarse al tema</t>
  </si>
  <si>
    <t>La difusión del tema en medios de comunicación</t>
  </si>
  <si>
    <t>La capacitación de los sujetos obligados</t>
  </si>
  <si>
    <t>EL SISTEMA ESTATAL DE DOCUMENTACIÓN Y ARCHIVO, DEPENDIENTE DE LA COMISIÓN ESTATAL DE ACCESO A LA INFORMACIÓN PÚBLICA DEL ESTADO DE SAN LUIS POTOSÍ</t>
  </si>
  <si>
    <t>Ayuntamiento de Guadalajara</t>
  </si>
  <si>
    <t>Consejo de la Judicatura</t>
  </si>
  <si>
    <t>Reglamento de operación del Comité Técnico de Administración de Documentos del Instituto de Acceso a la Información Pública del D.F. Manual del Sistema Institucional de Archivos del Instituto de Acceso a la Información Pública del D.f. Programa Institucional de Desarrollo Archivístico, 2010 de Acceso a la Información Pública del D.F.</t>
  </si>
  <si>
    <t xml:space="preserve">Comité Interno de Administración de Documentos del Instituto. Coordinador de Archivos del Instituto. </t>
  </si>
  <si>
    <t>Comité Técnico Interno de Administración de Documentos del Instituto</t>
  </si>
  <si>
    <t>Convenios generales y específicos de colaboración</t>
  </si>
  <si>
    <t>La rotación del personal de las Oficinas de información pública y de las administraciones delegacionales</t>
  </si>
  <si>
    <t>La falta de recursos materiales de diversas oficinas de información pública</t>
  </si>
  <si>
    <t>La falta de recursos para implementar las medidas de seguridad previstas en la Lye de Proteccion de Datos Personales</t>
  </si>
  <si>
    <t>El sistema de archivos actual no está desarrollado de tal manera que facilite la localización de documentos</t>
  </si>
  <si>
    <t>Instituto del deporte. Fideicomiso Central de Abastos de la Ciudad de México. Delegación Xochimilco. Delegación Cuauhtémoc. Delegación Milpa Alta</t>
  </si>
  <si>
    <t>Ampliar el conocimiento de este derecho de acceso a la información</t>
  </si>
  <si>
    <t>Mantener y fortalecer las estrategias de vinculación con las organizaciones de la sociedad civil</t>
  </si>
  <si>
    <t>Mentener y mejorar la calidad de respuestas que los entes públicos dan a las solicitudes de información y a las solicitudes de acceso, rectificación, cancelación y oposición de sus datos personales</t>
  </si>
  <si>
    <t>Cuenta con las calificaciones más bajas en el Índice Compuesto de Mejores Prácticas de Transparencia</t>
  </si>
  <si>
    <t>Presencial</t>
  </si>
  <si>
    <t xml:space="preserve">EL PLENO DE ESTA COMISIÓN, ARTÍCULO 84, FRACCIÓN XVI DE LA LEY DE TRANSPARENCIA Y ACCESO A LA INFORMACIÓN PÚBLICA. </t>
  </si>
  <si>
    <t>Dirección de Administración y Finanzas</t>
  </si>
  <si>
    <t>El pleno de la Comisión Estatal de Acceso a la información pública</t>
  </si>
  <si>
    <t>Actualización del Manejo del sistema INFOMEX. Diseño de páginas Web para dependencias gubernamentales</t>
  </si>
  <si>
    <t>Jalisco</t>
  </si>
  <si>
    <t xml:space="preserve">EL PROCEDIMIENTO MEDIANTE EL CUAL SE REALIZA LA EVALUACIÓN AL PERSONAL CONSISTE EN LA MEDICIÓN DE INDICADORES DE GESTIÓN REFERIDOS EN EL PROGRAMA OPERATIVO ANUAL. </t>
  </si>
  <si>
    <t>EL RECURSO PRESUPUESTAL QUE RECIBE LA COMISIÓN RESULTA INSUFIIENTE, SIN EMBARGO TODAS LAS LABORES SE REALIXZAN CON EFICACIA</t>
  </si>
  <si>
    <t>Secretaría de Educación del Gobierno del Estado</t>
  </si>
  <si>
    <t>Secretaría de Finanzas</t>
  </si>
  <si>
    <t>Ayuntamiento de Soledad de Graciano Sánchez</t>
  </si>
  <si>
    <t>Sueldos</t>
  </si>
  <si>
    <t>Estados Financieros</t>
  </si>
  <si>
    <t>Adquisiciones de bienes y servicios</t>
  </si>
  <si>
    <t>SE DICTA RESOLUCIÓN, SI NO CUMPLIESE SE INICIA PROCEDIMIENTO PARA LA IMPOSICIÓN DE SANCIONES</t>
  </si>
  <si>
    <t>SE IMPONEN MULTAS ECONÓMICAS QUE EJECUTA LA AUDITORIA SUPERIOR COMO CRÉDITOS FISCALES. ASI COMO EL CONSEJO ESTATAL ELECTORAL Y DE PARTICIPACIÓN CIUDADANA  EN RELACIÓN A PARTÍDOS POLÍTICOS.</t>
  </si>
  <si>
    <t>LINEAMIENTOS PARA LA GESTIÓN DE ARCHIVOS ADMINISTRATIVOS Y RESGUARDO DE LA INFORMACIÓN PÚBLICA DEL ESTADO DE SAN LUIS POTOSÍ, PUBLICADOS EN EL PERIÓDICO OFICIAL DEL ESTADO EL 17 DE JULIO DE 2008</t>
  </si>
  <si>
    <t>Debe haber un ´presupuesto mayor que permita la cobertura más amplia para hacer llegar el derecho de acceso a la información a sectores de la sociedad marginados. El Instituto aún no cuenta con el espacio suficiente para las necesidades de operación del Instituto. El sueldo de los servidores públicos del Instituto es inferior al del resto de los Órganos del Gobierno del D.F.</t>
  </si>
  <si>
    <t xml:space="preserve">Secretaria de Finanzas </t>
  </si>
  <si>
    <t>Secretaria de Salud</t>
  </si>
  <si>
    <t>Delegación Tlalpan</t>
  </si>
  <si>
    <t>Programático, presupuestal, financiero</t>
  </si>
  <si>
    <t>Informe y programas</t>
  </si>
  <si>
    <t>Recurso de Revisión</t>
  </si>
  <si>
    <t>Ley de Archivos del D.F.</t>
  </si>
  <si>
    <t>Por no contar con leyes estatales complementarias y específicas en materia de archivos y de datos de personales.</t>
  </si>
  <si>
    <t>Los sujetos obligados no capacitan al personal de las Unidades de Acceso a la Información Pública</t>
  </si>
  <si>
    <t>EL Titular de la Unidad tiene a su vez más de un cargo</t>
  </si>
  <si>
    <t>Los Ayuntamientos y Partidos Políticos, no asignan parte de su presupuesto a la materia de acceso a la información pública</t>
  </si>
  <si>
    <t>Mediante resoluciones y/o acuerdos emitidos por el pleno de esta comisión</t>
  </si>
  <si>
    <t>Reglamento de Archivos del Instituto Estatal de Acceso a la Información Pública</t>
  </si>
  <si>
    <t>La unidad de Normatividad Archivística</t>
  </si>
  <si>
    <t>Unidad de Normatividad Archivística</t>
  </si>
  <si>
    <t>La CAIP no tiene facultad sancionadora, únicamente  puede presentar ante la Secretaría de Desarrollo, Evaluación y Control de la Administración Pública denuncias administrativas</t>
  </si>
  <si>
    <t>No existe una Dirección de Recursos Humanos</t>
  </si>
  <si>
    <t>Debido a que 3 comisionados no tienen funciones (en virtud de la reforma a la Ley de diciembre de 2008), pero si devengan salario y que durante su gestión se aplicaron recursos de manera no presupuestada, la Comisión sufrió un serio recorte de personal el cual no puede recuperarse hasta en tanto los Comisionados no terminen en 2011 su periodo y entonces existan recursos económicos para una reestructura eficiente.</t>
  </si>
  <si>
    <t>Comisionado Ejecutivo</t>
  </si>
  <si>
    <t>Existen partidas que no son aprobadas como la de difusión, las cuales no se cuenta con presupuesto y resultan indispensables para el cumplimiento de las funciones de la CAIP</t>
  </si>
  <si>
    <t>Debido a la carga presupuestaria de 3 Comisionados que carecen de atribuciones, no existe presupuesto suficiente para actividades y campañas de promoción y difusión del Derecho de Acceso a la Información Pública.</t>
  </si>
  <si>
    <t>Municipio de Querétaro</t>
  </si>
  <si>
    <t>Municipio de San Juan del Río</t>
  </si>
  <si>
    <t>Instituto Electoral de Querétaro</t>
  </si>
  <si>
    <t>La “Ley Estatal de Acceso a la Información Gubernamental en el Estado de Querétaro” (Ley) carece de apartados claros que normen el “Recurso de Revisión”, la “Solicitud de Reserva” pero que sobre todo proporcionen herramientas eficientes para castigar la opacidad de las autoridades.</t>
  </si>
  <si>
    <t>La Ley solo contempla que en caso de que una autoridad no cumpla con sus obligaciones de transparencia, se dará vista al Órgano Interno de Control del sujeto obligado para iniciar un procedimiento de responsabilidad. En caso de incumplimiento de una resolución de un Recurso de Revisión dictado por la Comisión, además de dar vista al Órgano Interno de Control del Sujeto Obligado, se podrá interponer una denuncia por el delito equiparable de “abuso de autoridad”.</t>
  </si>
  <si>
    <t>Se depende, en el caso de la posible aplicación de sanciones a servidores públicos que infringen la Ley de la Materia, de la "buena voluntad" de los Órganos de Control Interno de cada Sujeto Obligado</t>
  </si>
  <si>
    <t>Universidad Autónoma de Zacatecas y el Ayuntamiento de Villa Hidalgo</t>
  </si>
  <si>
    <t>La primera porque no entrega información pública. EL segundo porque no se acatan las resoluciones de la Comisión</t>
  </si>
  <si>
    <t>Dar a coocer a toda la ciudadanía zacatecana de la existencia del derecho de acceso a la información pública que tienen y su respectiva normatividad legal</t>
  </si>
  <si>
    <t>El Consejo aplica medio de apremio a quien desacate una reolución que recaiga a un recurso de los previstos en el Título Tercero de esta Ley, o bien, incumpla algún requerimiento por parte del instituto para la observancia de la ley. Lo medios consisten en: Amonestación privada o pública. Apercibimiento. Suspensión. Multa</t>
  </si>
  <si>
    <t>De 50 a 150 días de salario mínimo</t>
  </si>
  <si>
    <t>Ley del Sistema de Archivos. Reglamento de la Ley del Sistema de Archivos. Reglamento del Archivo General. Ley de Preservación y Promoción de la Cultura de Yucatán. Criterios para la organización de archivos y el procedimiento de clasificación de información pública para el Estado y municipios de Yucatán.</t>
  </si>
  <si>
    <t>Cada tres años</t>
  </si>
  <si>
    <t>Concientizar y convencer a los Sujetos Obligados contemplados en la Ley de Acceso a la Información Pública del Estado de Zacatecas, de la importancia y trascendencia que tiene el que se observe el derecho de acceso a la información pública como una Garantía Constitucional en pro de las personas</t>
  </si>
  <si>
    <t>Uso de tecnologías de información para control interno</t>
  </si>
  <si>
    <t>Apliocación y uso del programa SISTIL</t>
  </si>
  <si>
    <t>Uso de office 2007</t>
  </si>
  <si>
    <t>Aplicación y uso del sistema INFOMEX</t>
  </si>
  <si>
    <t>El dinamismo en las materias que competen al IFAI precisa de actualizaciones normativas que prevean los nuevos retos que la institución enfrenta en el renglón de transparencia y rendición de cuentas, o que se desarrollen algunos que se encuentren normados de manera incipiente como sería la materia de protección de datos personales en el sector publiuco o la relacionada con la generación y administración de los archivos de la Administración Pública Federal</t>
  </si>
  <si>
    <t>El Instituto ha implementado mecanismos de seguimiento que incluyan la comunicación con los Comités de Información y las Unidades de Enlace vía requerimientos a través de la Herramienta de Comunicación, correos electrónicos y oficios. En los casos en que la propia resolución lo indica, se ha solicitado del Órgano Interno de Control. En caso de incumplimiento, este Instituto puede hacer conocimiento del Órganos de Control o directamente de la Secretaria de la Función Pública los casos de incumplimiento de las resoluciones</t>
  </si>
  <si>
    <t>Si bien la CAIP cuenta con un organigrama autorizado que contempla diversos puestos tendientes a cumplimentar las funciones encomendadas por la Ley, lo cierto es que presupuestalmente aun no ha sido autorizado la totalidad de las plazas por lo que existen áreas cuya plaza no ha sido autorizada y que resultan necesarias para un mejor servicio.</t>
  </si>
  <si>
    <t>De la Coordinación General Administrativa</t>
  </si>
  <si>
    <t>El solicitante tiene facultades de presentar un recurso de revisión</t>
  </si>
  <si>
    <t xml:space="preserve">Ley de Archivos del Estado de Puebla </t>
  </si>
  <si>
    <t>El Pleno de la Comisión Estatal para el Acceso de Información Pública, emite resoluciones a las impugnaciones que se le plantean después de sustanciar las mismas, refiriendo en caso de que se resuelva modificar o revocar una respuesta otorgada por algún Sujeto Obligado en el ámbito del acceso a la información pública, un plazo apra la entrega de la información que se mandate, de conformidad con lo establecido en el artículo 55 de la Ley de Acceso a la Información Pública del Estado de Zacatecas. SI no se cumple se hace del conocimiento al Órgano de Control Interno del Sujeto Obligado de que se trata</t>
  </si>
  <si>
    <t>Se requiere de mayor personal e Instalaciones dignas, no se tiene por falta de recursos económicos</t>
  </si>
  <si>
    <t>Se contrata una Empresa especializada para la selección de Personal</t>
  </si>
  <si>
    <t>Existen necesidades que no se han cubiertp p se hace de manera parcial</t>
  </si>
  <si>
    <t>Procuraduria General de Justicia del Estado de Zacatecas</t>
  </si>
  <si>
    <t>Secretaría de Seguridad Pública</t>
  </si>
  <si>
    <t>Ayuntamiento de Zacatecas</t>
  </si>
  <si>
    <t>Copia de comprobantes de Ingresos</t>
  </si>
  <si>
    <t>Antecedentes históricos, Foros de Consulta y Propuestas en materia electoral</t>
  </si>
  <si>
    <t>Ejecución del Presupuesto de Ingresos y Egresos</t>
  </si>
  <si>
    <t>Tiene la opción de inconformarse ante la negativa de la entrega de información ante la Comisión Estatal para el Acceso a la Información Pública a través del Recurso de Revisión</t>
  </si>
  <si>
    <t>Amonestación</t>
  </si>
  <si>
    <t>Ley del Sistema Estatal de Archivos de Zacatecas</t>
  </si>
  <si>
    <t>A través del Titular de la Unidad de Enlace de cada Sujeto Obligado, así como a través de la Coordinación General de Acceso a la Información Pública</t>
  </si>
  <si>
    <t>Titular de la Unidad de Enlace de cada uno de los Ayuntamientos de nuestra entidad</t>
  </si>
  <si>
    <t>Titular de la Unidad de Enlace del Poder Legislativo del Estado de Zacatecas</t>
  </si>
  <si>
    <t>Titular de la Unidad de Enlace del Poder Judicial del Estado de Zacatecas</t>
  </si>
  <si>
    <t>La falta de facultad sancionadora de la Comisión</t>
  </si>
  <si>
    <t>De conformidad con el artículo 104 fracción I incisos b) y c) de la ley de Transparencia y Acceso a la Información del Estado, el Pleno de esta Comisión tiene atribuciones para vigilar el cumplimiento de las resoluciones que emite y de la aplicación de la ley de la materia; aunado a lo anterior, se cuenta con un Capítulo Tercero del Título Cuarto de la Ley en comento, en el cual se establecen las responsabilidades y sanciones a los que se harán acreedores los sujetos obligados que incumplan con lo dispuesto en dicho marco normativo o con lo ordenado por este organismo autónomo, siendo la medida más directa en contra de dichos servidores públicos, la aplicación de multas que van desde las 25 hasta las 450 cuotas, según sea el caso aplicable, pudiendo esta Comisión interponer una denuncia ante las autoridades civiles, administrativas y penales competentes, en caso de un desacato reiterado de la autoridad.</t>
  </si>
  <si>
    <t>Director de Administración</t>
  </si>
  <si>
    <t>El pleno</t>
  </si>
  <si>
    <t>El solicitante tiene como garantía el Recurso de Revisión, el cual puede presentarlo ante el Sujeto Obligado o directamente ante el Órgano Garante, quien a través de su resolución, ordenará en su caso al Sujeto Obligado la entrega de la Información. (Art. 53 fracciones  II y XI,   66 al 69 de la Ley de Transparencia para el Estado y Arts. 46 al 65 del Reglamento Interior).Es importante señalar que, aún sin requerirse la información pública a través de la solicitud de información y posteriormente en el recurso de revisión, este Instituto está facultado para realizar  tanto los monitoreos electrónicos en las páginas de los Sujetos Obligados, como las inspecciones físicas que considere  necesarias; por lo que, en el caso que no atender las obligaciones de transparencia específicas en el caso, emitirá las observaciones y recomendaciones correspondientes, de acuerdo con lo establecido en el artículo 53 fracciones V,  VI y XI,  de la Ley de Transparencia para el Estado y 66 67 y 68 de su Reglamento Interior.</t>
  </si>
  <si>
    <t>Ley de Archivos de Oaxaca</t>
  </si>
  <si>
    <t>Porque aún están pendientes algunas reformas a la Ley de Acceso a la Información Pública del Estado de Zacatecas; así como la creación de diversas normativas jurídicas necesarias para la óptima aplicación del derecho de acceso a la información pública en nuestra Entidad</t>
  </si>
  <si>
    <t>Amonestaciones pública o provada. Apercibimiento. Suspensión. Multa equivalente al monto de diez a cincuenta días de salario mínimo general diario vigente en el Estado. Si una vez el agotados llos medios de apremio persiste el incumplimiento, el Consejo General dará aviso al superior jerárquico para que obligue al servidor público a cumplir sin demora la resolución. Si no se respeta, se estará a los dispuesto por la Ley de Responsabilidades de los Servidores Públicos del Estado de Yucatán, en lo que respecta para decretar la destitución del servidor públicos que incumplió.</t>
  </si>
  <si>
    <t>Actualmente el Instituto se encuentra limitado en sus recursos humanos, toda vez que el personal es insuficiente, lo anterior no compromete la eficiencia y eficacia del Instituto, sin embargo el personal del Instituto el personal del Instituto para cumplir con su objetivos de departamento, debe realizar el trabajo de dos personas o más, lo que implica una mayor jornada laboral y el desgaste físico del personal</t>
  </si>
  <si>
    <t>La Secretaria Ejecutiva</t>
  </si>
  <si>
    <t>El presupuesto asignado para este ejercicio no es suficiente, ya que el Congreso del Estado, no aprobó el presupuesto solicitado por el Instituto, lo que trajo como consecuencia recortes de actividades de difusión y capacitaciones, también repercutió en el incremento de plazas laborales</t>
  </si>
  <si>
    <t>Poder Ejecutivo del Estado</t>
  </si>
  <si>
    <t>Instituto Estatal de Acceso a la Información Pública</t>
  </si>
  <si>
    <t>Unidad Municipal de Acceso a la Información de Mérida</t>
  </si>
  <si>
    <t>Se requiere de más recursos presupuestales para poder implementar con una estructura organizacional que permita la creación de coordinaciones de transparencia en las regiones y así lograr llevar la cultura de la transparencia a los municipios. Además se requiere de implementar mas difusión y mecanismos al alcance de la sociedad (folletos, spot’s de radio y tv, espectaculares, etc.).</t>
  </si>
  <si>
    <t>Procuraduría General de Justicia</t>
  </si>
  <si>
    <t>Municipio de Oaxaca de Juárez</t>
  </si>
  <si>
    <t>Información sobre sueldos del personal que labora en las diferentes instituciones y presupuestos asignados en los diferentes ejercicios a los mismos.</t>
  </si>
  <si>
    <t>Cuales son los programas que manejan los diferentes Sujetos Obligados.</t>
  </si>
  <si>
    <t>Cuál es la inversión que se utiliza en las diferentes obras públicas que lleva a cabo los diferentes Municipios.</t>
  </si>
  <si>
    <t>No instalan su Unidad de Acceso, no llevan a cabo el nombramiento titular de la Unidad. No cumplen con requerimientos que realiza el Consejo. No se preocupan por contar con la información pública obligatoria disponible. En algunos casos se niegan a recibir solicitudes de información</t>
  </si>
  <si>
    <t>Consolidar el marco jurídico que regula la administración de los archivos en el gobierno estatal y municipal</t>
  </si>
  <si>
    <t>Lograr que los ciudadanos, tengan la capacidad de entender y utilizar la información pública, para valrar el desempeño de los Sujetos Obligados de manera objetiva e informada</t>
  </si>
  <si>
    <t>Consolidar la obligación de rendir cuentas a la población por parte de los sujetos obligados</t>
  </si>
  <si>
    <t>Actualmente el Instituto registra la recepción de recursos, tanto los recursos de inconformidad, como los recursos de revisión, de igual forma se registra el sentido en que se resuelven dichois recursos, así como también el sujeto obligados que forma parte de ellos.</t>
  </si>
  <si>
    <t xml:space="preserve">Los mecanismos que utiliza el Instituto sin en dos vertientes administrativos y jurisdiccional-administrativos
Administrativas:Se utiliza la inspección física  a las unidades de enlace, el monitoreo a las paginas electrónicas para corroborar que los sujetos obligados muestren la información publica de oficio que se expresa en el Capitulo III de la Ley de Transparencia, obteniéndose los resultados de estos surgen las observaciones que se les emite a cada sujeto obligado y posteriormente las mismas se convierten en recomendaciones que emite el Instituto y deberán acatar los Sujetos Obligados para su cumplimiento.
En caso de negligencia reiterada se hace de su conocimiento al órgano interno del Sujeto Obligado y del superior jerárquico (caso de los Municipios).
jurisdiccional-administrativos:Ante el desacato de las resoluciones emitidas por este Instituto por parte de los Sujetos Obligados se hace del conocimiento al órgano de control interno y del superior jerárquico para efecto de llevar a cabo el procedimiento de instaurar la responsabilidad y aplicación de la sanción correspondiente. </t>
  </si>
  <si>
    <t>El número de Sujetos Obligados por la Ley de Transparencia en el Estado es de 654 conformándolo en mayor número los municipios (570), tomando en cuenta que la gran mayoría de estos no cuentan con los medios tecnológicos y de comunicación para poder aplicar eficientemente la Ley de la materia.
El Instituto considera necesario contar con coordinaciones de transparencia en las regiones para poder permear la cultura de la transparencia</t>
  </si>
  <si>
    <t xml:space="preserve">El pleno del Consejo del Instituto  </t>
  </si>
  <si>
    <t>De la Dirección Administrativa</t>
  </si>
  <si>
    <t>El Comisionado Presidente</t>
  </si>
  <si>
    <t>En cuanto al cumplimiento de sus resoluciones y recomendaciones, el Instituto verifica su cumplimiento por parte de los Entes Públicos y, en caso, da visita al órgano de control que corresponda</t>
  </si>
  <si>
    <t>Atribución del Pleno (fundamento legal: Artículos 50 y 51 de la Ley de Transparencia y Acceso a la Información Pública del Estado de Campeche; artículos 12 fracción VIII, 44 fracción IX y 45 fracción VII del Reglamento Interior de la COTAIPEC</t>
  </si>
  <si>
    <t>Gasto en publicidad</t>
  </si>
  <si>
    <t>Agenda gobernador</t>
  </si>
  <si>
    <t>Directorio servidores públicos</t>
  </si>
  <si>
    <t>Notas:</t>
  </si>
  <si>
    <t>Nota en Jalisco pregunta 3.6.1 y 3.6.4</t>
  </si>
  <si>
    <t>Notas en Estado de México para  preguntas 5.2.1, 5.2.2 y 5.2.3</t>
  </si>
  <si>
    <t>Yucatán</t>
  </si>
  <si>
    <t>Zacatecas</t>
  </si>
  <si>
    <t>IFAI</t>
  </si>
  <si>
    <t>Hacen falta reglamentos y lineamientos, con relación a la información pública obligaotira, aplicación de sanciones, entre otras, viene al caso señalar que dichos lineamientos y reglamentos actualmente se encuentran en proceso de elaboración</t>
  </si>
  <si>
    <t>Apercibimiento, Amonestación privada, Amonestación pública, Multa, Suspensión, Destitución, Inhabilitación</t>
  </si>
  <si>
    <t xml:space="preserve">El presupuesto destinado al ITAI es uno de los más bajos a nivel nacional comparado con los demás organismos garantes de la transparencia, siendo ésta una limitante para ampliar las actividades y las labores propias del Instituto.
</t>
  </si>
  <si>
    <t>El presidente del ITAI</t>
  </si>
  <si>
    <t>Ley de Transparencia e Informe de actividades</t>
  </si>
  <si>
    <t xml:space="preserve">El presupuesto destinado al ITAI es uno de los más bajos a nivel nacional comparado con los demás organismos garantes de la transparencia. Siendo ésta una limitante para ampliar las actividades y las labores propias del Instituto.
</t>
  </si>
  <si>
    <t>Ayuntamiento de Bahía de Banderas</t>
  </si>
  <si>
    <t>Poder Judicial</t>
  </si>
  <si>
    <t>El solicitante puede interponer el recurso de revisión ante el ITAI</t>
  </si>
  <si>
    <t>5 Amonestación pública, 1 amonestación privada, 1 inicio de procedimiento de responsabilidades por omisión informativa.</t>
  </si>
  <si>
    <t>En el caso del inicio de procedimientos se resolvió destituir al funcionario e inhabilitarlo por 11 años.</t>
  </si>
  <si>
    <t>1 Multa, 1 inicio de procedimiento de responsabilidad por omisión informativa, 1 Amonestación privada</t>
  </si>
  <si>
    <t>Dos amonestaciones y una en trámite</t>
  </si>
  <si>
    <t>Chiapas es un estado pluriétnico y eso dificulta la difusión y atencion de las obligaciones de transparencia por parte de los municipios principalmente los de menor índice de desarrollo y los indígenas. Resistencia de servidores públicos por la idea patrimonialista de la información, cambios en estructuras municipales y carencia de sistemas de comunicación y de teconologías.</t>
  </si>
  <si>
    <t>Manejo y uso de herramientas administrativas (Microsoft Office) y sistemas internos)</t>
  </si>
  <si>
    <t>Manejo y utilización del sistema INFOMEX</t>
  </si>
  <si>
    <t>Sin descripción</t>
  </si>
  <si>
    <t>Distrito Federal</t>
  </si>
  <si>
    <t>Las sanciones que derivan en la imposición de una multa, al ser consideradas un crédito fiscal, son ejecutadas por la Secretaría de Finanzas y Tesorería General del Estado, por lo que esta Comisión solamente requiere mensualmente un informe a dicha dependencia estatal, para que informe el estado que guardan dichas sanciones.</t>
  </si>
  <si>
    <t>Como se observa en el punto 4.3.1 no ha sido autorizado el presupuesto solicitado</t>
  </si>
  <si>
    <t>Ejecutivo central</t>
  </si>
  <si>
    <t>Ayuntamiento de Cuernavaca</t>
  </si>
  <si>
    <t>Ayuntamiento de Yautepec</t>
  </si>
  <si>
    <t>Aplicación de presupuesto en obra pública</t>
  </si>
  <si>
    <t>Nómina</t>
  </si>
  <si>
    <t>Licencias, permisos y autorizaciones</t>
  </si>
  <si>
    <t>Se impune coactivamente la entrega mediante la aplicación de los apercibimientos y sanciones que prevé la Ley de Información Pública, Estadística y protección de Datos Personales del Estado de Morelos</t>
  </si>
  <si>
    <t>No existe un mecanismo como tal, sin embargo en la propia resolución del recurso de inconformidad se adoptan las medidas para su cumplimiento; en algunos casos se requiere a los sujetos obligados remitan a este Instituto los informes de cumplimiento correspondientes, y en el caso de la aplicación de la multa, este Instituto gira el oficio correspondiente a la Secretaría de Finanzas y Planeación del Gobierno del Estado, para que la haga efectiva.</t>
  </si>
  <si>
    <t>Económica</t>
  </si>
  <si>
    <t>2950 s.m.v.e.m</t>
  </si>
  <si>
    <t>“Lineamientos archivísticos para los sujetos obligados en términos de lo que dispone la Ley de Información Pública, Estadística y Protección de Datos Personales del Estado de Morelos”</t>
  </si>
  <si>
    <t xml:space="preserve">El Instituto Estatal de Documentación de Morelos (IEDM) y el Instituto Morelense de Información Pública y Estadística (IMIPE). </t>
  </si>
  <si>
    <t>Funcionamiento sobre equipos de cómputo imac. Sistema Operativo Server 2003</t>
  </si>
  <si>
    <t>Coahuila</t>
  </si>
  <si>
    <t>La Constitución Política del Estado de Coahuila y cualquier otro acto jurídico que pueda hacerse valer por la Ley de Acceso a la Información Pública y Protección de Datos Personales para el Estado de Coahuila</t>
  </si>
  <si>
    <t>Consejero General. Consejero Presidente. Director General</t>
  </si>
  <si>
    <t>Unidad Administrativa</t>
  </si>
  <si>
    <t>Unidad de Apoyo Administrativo</t>
  </si>
  <si>
    <t>Municipio de Torreón</t>
  </si>
  <si>
    <t>Municipio de Saltillo</t>
  </si>
  <si>
    <t>Instituto Coahuilense de Acceso a la Información</t>
  </si>
  <si>
    <t>Municipio de Juárez</t>
  </si>
  <si>
    <t>Municipio de Chihuahua</t>
  </si>
  <si>
    <t>Programa Social</t>
  </si>
  <si>
    <t>Obra Pública</t>
  </si>
  <si>
    <t>Cuestiones Administrativas</t>
  </si>
  <si>
    <t>Recurso Revisión</t>
  </si>
  <si>
    <t>Ley de Archivos para el Estado de Coahuila y Capítulo VII de la LAIPPDP</t>
  </si>
  <si>
    <t>Convenios y acuerdos</t>
  </si>
  <si>
    <t>Convenios y Acuerdos</t>
  </si>
  <si>
    <t>Desconocimiento del tema</t>
  </si>
  <si>
    <t>Desinterés y resistencia al tema</t>
  </si>
  <si>
    <t>Proclividad a la información adjetiva</t>
  </si>
  <si>
    <t>Falta de herramientas tecnológicas por parte de los sujetos obligados</t>
  </si>
  <si>
    <t>Dependencias que desarrollan funciones de seguridad</t>
  </si>
  <si>
    <t>Naturaleza de sus funciones</t>
  </si>
  <si>
    <t>Llegar a la transparencia sistemática, integral y proactiva por parte del aparato públivo y que no sea en forma reactiva</t>
  </si>
  <si>
    <t>concientizar a los sujetos obligados de que la transparencia es obligatoria</t>
  </si>
  <si>
    <t>1 Inicio de procedimiento de responsabilidades por negativa de información y 1 multa con amonestación pública</t>
  </si>
  <si>
    <t>En trámite</t>
  </si>
  <si>
    <t>Multas</t>
  </si>
  <si>
    <t xml:space="preserve">Creemos en la necesidad de tener más recursos para la difusión, promoción.de la ley  
              Transparencia.
</t>
  </si>
  <si>
    <t>De conformidad con el artículo 124 de la Ley de la materia, cuando se niega información, el particular puede interponer procedimiento de inconformidad en contra del sujeto obligado.</t>
  </si>
  <si>
    <t>Porque ante lo limitado del presupuesto no es posible realizar la contratación del personal  necesario para que el instituto cumpla con todos y cada uno de los objetivos que marca la Ley</t>
  </si>
  <si>
    <t>El Pleno del Consejo del Instituto, con base en la facultada que le confiere el artículo 88 fracción VI del Reglamento de Información Pública, Estadística y Protección de Datos Personales</t>
  </si>
  <si>
    <t>En materia de Recursos de Revisión los sujetos están compelidos a rendir informe de cumplimiento (Artículo 87 de la Ley). Así mismo es hipótesis de infracción y materia de un procedimiento de responsabilidad el no hacerlo. En los demás casos de órdenes e instrucción, si se descartaram son meteria de procedimiento de responsabilidad</t>
  </si>
  <si>
    <t>Dirección Administrativa</t>
  </si>
  <si>
    <t>Consejero General</t>
  </si>
  <si>
    <t xml:space="preserve">Procuraduria General de Justicia del Estado </t>
  </si>
  <si>
    <t>Información Estadística</t>
  </si>
  <si>
    <t>Informes Generales</t>
  </si>
  <si>
    <t>Interponer recursos de revisión ante el Instituto. O presentar una aclaración ante el propio sujeto obligado</t>
  </si>
  <si>
    <t>No especifica</t>
  </si>
  <si>
    <t>Amonestaciones. Multas. Suuspensión, destitución, inhabilitación.</t>
  </si>
  <si>
    <t>Anual</t>
  </si>
  <si>
    <t>Convenios de coordinación y coolaboración</t>
  </si>
  <si>
    <t>En materia de capactiación</t>
  </si>
  <si>
    <t>En materia de difusión de información Pública de Oficio, dificultades técnicas de los municipios serranos donde no llega el internet o la red eléctrica</t>
  </si>
  <si>
    <t>300 s.m.v.e.m</t>
  </si>
  <si>
    <t>4000 s.m.v.e.m</t>
  </si>
  <si>
    <t>6 Económica, 1 Amonestación</t>
  </si>
  <si>
    <t>400 s.m.v.e.m.</t>
  </si>
  <si>
    <t>150 s.m.v.e.m.</t>
  </si>
  <si>
    <t>Ley Estatal de Documentación y Archivo de Morelos y los “Lineamientos archivísticos para los sujetos obligados en términos de lo que dispone la Ley de Información Pública, Estadística y Protección de Datos Personales del Estado de Morelos”</t>
  </si>
  <si>
    <t>Rotación de personal en las Unidades de Información de los Sujetos Obligados</t>
  </si>
  <si>
    <t>Lograr que permepe en mayor grado el conocimiento del derecho de acceso a la información y el derecho a la protección de datos personales a la ciudadanía</t>
  </si>
  <si>
    <t>Rotación y sustitución de servidores públicos derivada del cambio de administración (Estado o Municipal), situación que no permite continuidad de la profesionalización de los mismos)</t>
  </si>
  <si>
    <t>Falta de conocimientos, perfiles y actitudes hacia las buenas práticas de la transparencia y el derecho de acceso a la información por parte de los servidores públicos obligados, resistencias al cumplimiento adecuado y exacto de las disposiciones legales</t>
  </si>
  <si>
    <t>Falta de presupuesto adecuado y suficiente para crear los programas y acciones orientadas a la promoción y difusión de la cultura de la transparencia y el ejercicio del derecho de acceso a la información pública hacia la población en general, así como para la asesoría y apoyo técnico a los servidores públicos</t>
  </si>
  <si>
    <t>Falta de mecanismos legales para hacer cumplir las decisiones de la Comisión, principalmente, medidas de apremio directas; así como la necesidad de una actualización integral de marco legal, incluyendo la aprobación de la definitividad en las resoluciones de la Comisión</t>
  </si>
  <si>
    <t>Secretaria de Desarrollo Urbano y Obras Públicas. Secretaria de Desarrollo Industrial y Comercial. Secretaria de Finanzas. Instituto de Seguridad y Servicios Sociales de los Trabajadores del Estado de Campeche. Instituto Electoral del Estado de Campeche</t>
  </si>
  <si>
    <t>Resistencia a procesos de cambios</t>
  </si>
  <si>
    <t>Los municipios</t>
  </si>
  <si>
    <t>llegar a un esquema de transparencia en donde la ley se respete y no haya ina entidad necesaria para que tutele este derecho</t>
  </si>
  <si>
    <t>Manejo y uso de sistema internos</t>
  </si>
  <si>
    <t>Existe cuestionario donde se mencionan las principales funciones a evaluar, conocimiento del puesto, planificación y resolución, productividad, habilidades de comunicación, trabajo en equipo</t>
  </si>
  <si>
    <t>Aplicar las sanciones correspondientes tales como la amonestación, multa, suspensión e inhabilitación previstas en la Ley de Información Pública, Estadística y Protección de Datos Personales del Estado de Morelos.</t>
  </si>
  <si>
    <t xml:space="preserve">Curso Word (básico-intermedio). Curso Excel (básic-intermedio) curso acces (básico-intermedio). Curso Power Point (básico-intermedio). Administración de Centros de Cómputo. Diplomado Tecnologías de la Información. Diplomado Java para Negocios Electrónicos. Seminario Business Process Management. Curso Tecnologías de la Información y Desarrollo. CUrso FASTESP Developer. Seminario Internacionl Usabilidad y Accesibilidad para la Web. Curso Proyect Mangement Tricks of the Trade. Curso Database 10G. Curso JBT-102. CUrso BEA WebLogic. CUrso E-LEarnign Instruccional Desing Certificate.  </t>
  </si>
  <si>
    <t>Conferencias Java One. Diplomado Seguridad Informática. Taller Especializado Investigación Digital Metodologías y Herramientas. Conferencia Seguridad Informática. Curso Técnicas de  AJAX. Curso CLARiiIN Host Integration and Management. Curso Snap View. Curso Administración de Proyectos CMMI, UML y proceso Unificado. Diplomado Administración de Centros de Cómputo. Diplomado Ingenieria deSOftware para aplicaciones de Negocio. Diplomado Microsoft Certified de Systems Engineer. Taller "Fundamentos de Prueba". Curso Spring MVC. Seminario Designing Learning Certificate</t>
  </si>
  <si>
    <t>Curso Certified Computer RoomExpert. Diplomado Web Programming With C#. Curso Personalización y Configuración de MS Dynamics CRM 4.0. Uso de Herramientas Infolatina</t>
  </si>
  <si>
    <t>La necesidad de que se emita una Ley de archivos</t>
  </si>
  <si>
    <t>La falta de acutalización en programas y equipos de computo</t>
  </si>
  <si>
    <t>Municipios serranos</t>
  </si>
  <si>
    <t>Enfrentan dificultades técnicas para operar su sistema de información derivado de los problemas que tiene para acceder a internet o no contar con red eléctrica, estando sujetos en algunos casos al uso de plantas de luz</t>
  </si>
  <si>
    <t>Cambio de administración por razones electorales</t>
  </si>
  <si>
    <t>Convenios de Colaboración Institucional y un Convenio de Colaboración con el titular del Poder Ejectutivo del Estado de Chiapas</t>
  </si>
  <si>
    <t>Convenio General de Colaboración con el estado de Chiapas, el IFAI y este instituto</t>
  </si>
  <si>
    <t>Alta rotación de los responsables de las Unidades de Acceso y Enlaces en los sujetos obligados</t>
  </si>
  <si>
    <t>Falta de personal técnico en las estructuras de los sujetos obligados</t>
  </si>
  <si>
    <t>Falta de infaestructura tecnológica de los municipios</t>
  </si>
  <si>
    <t>Fortalecer la cultura de la transparencia</t>
  </si>
  <si>
    <t>Cubrir el 100% de la geografía del Estado</t>
  </si>
  <si>
    <t>Fortalecer tecnológicamente a los sujetos obligados</t>
  </si>
  <si>
    <t>Certificación en el Uso del Sistema de Administración y Hacienda Estatal. Manejo de servidores SQL</t>
  </si>
  <si>
    <t>Certificación en el Uso del Sistema de Administración y Hacienda Estatal. Visual Net. Edición de páginas WEB</t>
  </si>
  <si>
    <t>Certificación en el Uso del Sistema de Administración y Hacienda Estatal. DeclaraNet</t>
  </si>
  <si>
    <t>Al recibirse el recurso de revisión, se procede a registrar su ingreso en el libro de registro de recursos de revisión que para efectos de control y turno a ponencias, registrándose el número de expediente, el cual se otorga en forma cronológica, la fecha de recepción del recurso de revisión, el nombre del recurrente. Respecto al uso que se da a los datos generados, estos mismos se emplean para la generación de estadísticas de este órgano y para informarles que requiere el Pleno del Instituto</t>
  </si>
  <si>
    <t>Colima</t>
  </si>
  <si>
    <t>Michoacán</t>
  </si>
  <si>
    <t>Morelos</t>
  </si>
  <si>
    <t>Nayarit</t>
  </si>
  <si>
    <t>Nuevo León</t>
  </si>
  <si>
    <t>Oaxaca</t>
  </si>
  <si>
    <t>Sinaloa</t>
  </si>
  <si>
    <t>Sonora</t>
  </si>
  <si>
    <t>Tabasco</t>
  </si>
  <si>
    <t xml:space="preserve">Tamaulipas </t>
  </si>
  <si>
    <t>Tlaxcala</t>
  </si>
  <si>
    <t>Veracruz</t>
  </si>
  <si>
    <t>Guanajuato</t>
  </si>
  <si>
    <t>Puebla</t>
  </si>
  <si>
    <t>Querétaro</t>
  </si>
  <si>
    <t>Quintana Roo</t>
  </si>
  <si>
    <t>San Luis Potosi</t>
  </si>
  <si>
    <t>Baja California</t>
  </si>
  <si>
    <t>Tamaulipas</t>
  </si>
  <si>
    <t>Dirección de servicios de Información y Documentación del Instituto Federal de Acceso a la Información Pública</t>
  </si>
  <si>
    <t>No existe periodicidad, depende de la demanda</t>
  </si>
  <si>
    <t>Rotación de las unidades de enlace en las áreas administrativas</t>
  </si>
  <si>
    <t>Falta de mantenimiento y estandarización de las bases de datos que manejan las dependencias y  entidades de las unidades administrativas responsables de generar información</t>
  </si>
  <si>
    <t>Falta de coordinación de las Unidades de Enlace y las Unidades Administrativas para la actualización en tiempo y forma de las Obligaciones de Transparencia</t>
  </si>
  <si>
    <t>Procuraduria General de Justicia del Estado de Chiapas</t>
  </si>
  <si>
    <t>Poder Legislativo</t>
  </si>
  <si>
    <t>Administración (manuales, procedimientos, formatos)</t>
  </si>
  <si>
    <t>Capital Humano, Suelos, Salarios</t>
  </si>
  <si>
    <t>Seguridad</t>
  </si>
  <si>
    <t>El solicitante puede impugnar dicha respuesta a través del recurso de revisión</t>
  </si>
  <si>
    <t>Constitución Política de los Estados Unidos Mexicanos. Constitución Política del Estado Libre y Soberano del Estado de Chiapas. Ley que Garantiza la Transparencia y el Acceso a la Información Pública del Estado de Chiapas. Ley del Sistema Estatal de Archivos. Ley Orgánica de la Administración Pública del Estado de Chiapas. Ley de Responsabilidades de los Servidores Públicos del Estado de Chiapas. Reglamento de la Ley que Garantiza la Transparencia y el Derecho a la Información Pública del Poder Ejecutivo de Chiapas.  Lineamientos Generales y Recomendaciones para la Conservación y Organización de Documentos y Archivos de los Sujetos Obligados emitidos por el Pleno del Instituto</t>
  </si>
  <si>
    <t>La base de datos es creada por la DGAJ en 2005 y se ecuentra en formto Excel, se acutaliza cada 15 días con el propósito de conocer el estado que guardan los recursos den revisión, laosma esta disponible en la red rel propio IFAI para su consulta interna.</t>
  </si>
  <si>
    <t>Amonestación pública, apercibimiento, suspensión y multa</t>
  </si>
  <si>
    <t>Apercibimiento</t>
  </si>
  <si>
    <t>50 días de salario mínimo</t>
  </si>
  <si>
    <t>Amonestación pública y sanción</t>
  </si>
  <si>
    <t xml:space="preserve">Convenio de Colaboración celebrado con los HH. Ayuntamientos de Hecelchakán y Calakmul respectivamente </t>
  </si>
  <si>
    <t>Mensualmente</t>
  </si>
  <si>
    <t>Se han establecido 8 Convenios de Colaboración.</t>
  </si>
  <si>
    <t xml:space="preserve"> Lineamientos Generales y Recomendaciones para la Conservación y Organización de Documentos y Archivos de los Sujetos Obligados. Lineamientos generales y recomendaciones en materia de Internet con el objeto de estructurar el contenido de la liga de transparencia del sitio Web de los sujetos obligadeos para la publicación de las obligaciones de transparencia y el derecho a la información pública para el estado de Chiapas</t>
  </si>
  <si>
    <t>Pleno del Instituto</t>
  </si>
  <si>
    <t>Chiapas</t>
  </si>
  <si>
    <t xml:space="preserve">El arítuculo 64 fracción XIII, prevé que es atribucipon de este instituto el vigilar que los sujetos obligados cumplan con las resoluciones que emitan y denucniar su incumplimiento ante un órgano de control interno, asimismo lo anterior se robustece con lo previsto en el número 91, que ordena que el sujeto obligado deberá dar cumplimiento a las resoluciones de los recursos que emita el instituto, en el entendido que de no hacerlo, éste podrá ejercer la atribución señalada en la fracción XII del artículo 64 de la Ley.  </t>
  </si>
  <si>
    <t>El Pleno del Instituto</t>
  </si>
  <si>
    <t>El Consejero General</t>
  </si>
  <si>
    <t>El cuestionario denominado "Evaluación de Desempeño"</t>
  </si>
  <si>
    <t>Poder Ejecutivo</t>
  </si>
  <si>
    <t>La elaboración, sistematización y difusión de cirterios relevantesen materia de acceso a la información. El desafio reside en lograr que dichos criterios permeen en el quehacer cotidiano de los sujetos obligados, de manera que se transite a un estadio de menor tensión o resistencia entre los sujetos obligados a transparentary rendircuentas de su gestión y el derecho de los particulares a acceder a la información pública que generan los órganos federales.</t>
  </si>
  <si>
    <t>La promoción y realización de acciones tendentes a ampliar elunivrso de personas que se benefician con el ejericicio de acceso a la información pública.</t>
  </si>
  <si>
    <t xml:space="preserve">Curso Oracle.Curso Certified Java Expert. Diplomado Seguridad Informátioca.Doplomado Administración de Proyectos.Diplomado MicrosoftSYstem Engineer Windows 2003 Server. </t>
  </si>
  <si>
    <t>Curos Word Nivel Intermedio. Curso Power Point Nivel Intermedio. Curso Excel Nivel Intermedio. Curso Acces Nivel Intermedio. Diplomado Administración de Proyectos. Dipolomado Seguridad Informática. Diplomado Soporte Técninco a PC's. Diplomado Soluciones eBusiness y Datamining. Curso Creación de Animación con Flash. Curso Administración de Proyectos Basado en CMM nivel 2. DIplomado tecnologías de información. Curso XML. Diplomado JAva para Negocios Electrónicos. Seminario "Cutter Summit 2006"</t>
  </si>
  <si>
    <t>Destitución e inhabilitación por 10 años</t>
  </si>
  <si>
    <t>EL interesado puede interponer el recurso de revisión dentro de los 15 días hábiles contados a partir del día hábil siguiente al de la notificación de la resolución o falta de respuesta correspondiente, directamente ante la Comisión</t>
  </si>
  <si>
    <t>Políticas para el ´procedimiento de baja documental, Lineamientos Generales para la organización y conservación de los archivos públicos del Estado de Campeche</t>
  </si>
  <si>
    <t>La Comisión de Transparencia y Acceso a la Información Pública del Estado de Campeche</t>
  </si>
  <si>
    <t>Permanentes</t>
  </si>
  <si>
    <t>Convenio de Colaboración celebrado con la Secretaria de Educación del Gobierno del Estado</t>
  </si>
  <si>
    <t>Instituto Mexicano del Seguro Social</t>
  </si>
  <si>
    <t>Secretaria de Educación Pública</t>
  </si>
  <si>
    <t>Corresponsabilidad de acciones en el impulso a una cultura de transparencia e Incrementar el presupuesto del Instituto</t>
  </si>
  <si>
    <t>El sistema electrónico SIECOTAIPEC asigna automáticamente un número de folio a cada recurso de revisión. SI el recurso se presenta por escrito libre, se captura en el SIEOTAIPEC para asignarle número de folio y emitir el acuso correspondiente</t>
  </si>
  <si>
    <t>El solicitante puede interponer el recurso de Revisión y/o de Inconformidad</t>
  </si>
  <si>
    <t xml:space="preserve">Por no actualizar la información pública de oficio. </t>
  </si>
  <si>
    <t>Multa</t>
  </si>
  <si>
    <t>Convenio para el cobro con la Secretaria de Finanzas de Gobierno del Estado de Aguascalientes, quien se encarga de aplicar el Procedimiento Administrativo de Ejecución</t>
  </si>
  <si>
    <t>Monto_2009</t>
  </si>
  <si>
    <t>Ley General de Archivo para el Estado de Aguascalientes. Lineamientos Generales para la Clasificación, Catalogación y Conservación de los archivos de las dependencias de la Administración Pública del Estado de Aguascalientes</t>
  </si>
  <si>
    <t>Programa Tutores. Programa Transparencia en tu Universidad. Programa cultura de la legalidad. Programa Consejos Municipales</t>
  </si>
  <si>
    <t>Programa Consejos Municipales</t>
  </si>
  <si>
    <t>Un enlace formal del programa de derivados</t>
  </si>
  <si>
    <t>La firma de un convenio de colaboración</t>
  </si>
  <si>
    <t>Dificultade1</t>
  </si>
  <si>
    <t>Dificultade2</t>
  </si>
  <si>
    <t>Dificultade3</t>
  </si>
  <si>
    <t>Dificultade4</t>
  </si>
  <si>
    <t>Resistencia a cumplir la ley</t>
  </si>
  <si>
    <t>Curso Excel Nivel Básico. Power Point Nivel Básico. Diplomado de Administración de Centros de Cómputo. Diplomado Calidad de Software. Cursos Sun Certified. Diplomado Programa de Certificación en Administración Estretégicas de las Tecnologías de la Información. Curso Oracle Database Performance. 7°COnferencia ANual Information Security. Curso Oficial BSI. Taller Configuaración Avanzada. Linux. Diplomado Certificadp de Diseñador Web. Curso Creación de páginas Web. Curso Administración den DNS/BIND. Curso Oracle AS Discover 10 G Create QUeries and Reports. Curso Oracle Discover Administrator</t>
  </si>
  <si>
    <t>Los consejeros del Instituto de Transparencia y Acceso a la Información Pública, tomándose los acuerdos por el pleno del consejo</t>
  </si>
  <si>
    <t>Practicamente la totalidad del presupuesto es aplicado a la nómina quedando para gastos de operación recursos totalmente insuficientes. Es importante señlar que el presupuesto del ITAIBCS es el más bajo de todos los institutos a nivel nacional. No hay recursos para el desarrollo de las actividades sustantivas del ITAIBCS</t>
  </si>
  <si>
    <t>Honorable Ayuntamiento de la Paz</t>
  </si>
  <si>
    <t>Instituto Estatal Electoral</t>
  </si>
  <si>
    <t>Instituto de Transparencia y Acesso a la Información Pública</t>
  </si>
  <si>
    <t>Adjudicación de Obras y Toma de decisiones cabildo</t>
  </si>
  <si>
    <t>Uso_Acuerdos</t>
  </si>
  <si>
    <t>Uso_Otros</t>
  </si>
  <si>
    <t>Agregar</t>
  </si>
  <si>
    <t>Remuneración_Secretario_Ejecutivo</t>
  </si>
  <si>
    <t>Por_qué_1</t>
  </si>
  <si>
    <t>Incluye_Copia_1</t>
  </si>
  <si>
    <t>Incluye_Copia_2</t>
  </si>
  <si>
    <t>Incluye_Copia_3</t>
  </si>
  <si>
    <t>Por_qué_2</t>
  </si>
  <si>
    <t>Instituto</t>
  </si>
  <si>
    <t>Dependencias</t>
  </si>
  <si>
    <t>Entidades</t>
  </si>
  <si>
    <t>Municipios</t>
  </si>
  <si>
    <t>Congreso_Local</t>
  </si>
  <si>
    <t>Otros</t>
  </si>
  <si>
    <t>Manejo de Archivos (primera parte)</t>
  </si>
  <si>
    <t>Manejo Archivos (segunda parte)</t>
  </si>
  <si>
    <t>Estado</t>
  </si>
  <si>
    <t>Falta de capacitación de las Unidades Administrativas de las entidades y dependencias en el conocimiento de la Ley, reglamentos y lineamientos en la materia</t>
  </si>
  <si>
    <t xml:space="preserve">Promover la transparencia sistemática paraque los sujetos obligados adopten políticas públicas que les permiten documentar, organizar, resguardar, sistematizar y publcitar su información, partiendo de su función estratégica institucional, hasta llegar a las actividades cotidianas que puedan ser de interés parala sociedad. </t>
  </si>
  <si>
    <t>4.1.82</t>
  </si>
  <si>
    <t>4.1.83</t>
  </si>
  <si>
    <t>4.1.84</t>
  </si>
  <si>
    <t>4.2.1</t>
  </si>
  <si>
    <t>4.3.1</t>
  </si>
  <si>
    <t>4.3.2</t>
  </si>
  <si>
    <t>4.3.3</t>
  </si>
  <si>
    <t>4.3.4</t>
  </si>
  <si>
    <t>4.3.5</t>
  </si>
  <si>
    <t>4.3.6</t>
  </si>
  <si>
    <t>4.3.7</t>
  </si>
  <si>
    <t>4.3.8</t>
  </si>
  <si>
    <t>4.3.9</t>
  </si>
  <si>
    <t>4.3.10</t>
  </si>
  <si>
    <t>4.3.11</t>
  </si>
  <si>
    <t>4.3.12</t>
  </si>
  <si>
    <t>5.1.1</t>
  </si>
  <si>
    <t>5.1.2</t>
  </si>
  <si>
    <t>5.1.3</t>
  </si>
  <si>
    <t>5.2.1</t>
  </si>
  <si>
    <t>5.2.2</t>
  </si>
  <si>
    <t>5.2.3</t>
  </si>
  <si>
    <t>5.4.1</t>
  </si>
  <si>
    <t>5.4.2</t>
  </si>
  <si>
    <t>5.4.3</t>
  </si>
  <si>
    <t>5.4.4</t>
  </si>
  <si>
    <t>5.4.5</t>
  </si>
  <si>
    <t>5.4.6</t>
  </si>
  <si>
    <t>5.4.7</t>
  </si>
  <si>
    <t>5.4.8</t>
  </si>
  <si>
    <t>5.4.9</t>
  </si>
  <si>
    <t>5.4.10</t>
  </si>
  <si>
    <t>5.4.11</t>
  </si>
  <si>
    <t>5.4.12</t>
  </si>
  <si>
    <t>5.4.13</t>
  </si>
  <si>
    <t>5.4.14</t>
  </si>
  <si>
    <t>5.4.15</t>
  </si>
  <si>
    <t>5.4.16</t>
  </si>
  <si>
    <t>5.4.17</t>
  </si>
  <si>
    <t>5.4.18</t>
  </si>
  <si>
    <t>Se_Han_Impuesto</t>
  </si>
  <si>
    <t>5.6.1</t>
  </si>
  <si>
    <t>5.6.2</t>
  </si>
  <si>
    <t>5.6.3</t>
  </si>
  <si>
    <t>5.6.4</t>
  </si>
  <si>
    <t>5.6.5</t>
  </si>
  <si>
    <t>5.6.6</t>
  </si>
  <si>
    <t>5.6.7</t>
  </si>
  <si>
    <t>5.6.8</t>
  </si>
  <si>
    <t>5.6.9</t>
  </si>
  <si>
    <t>5.6.10</t>
  </si>
  <si>
    <t>5.6.11</t>
  </si>
  <si>
    <t>5.6.12</t>
  </si>
  <si>
    <t>5.6.13</t>
  </si>
  <si>
    <t>5.6.14</t>
  </si>
  <si>
    <t>5.6.15</t>
  </si>
  <si>
    <t>5.6.16</t>
  </si>
  <si>
    <t>5.6.17</t>
  </si>
  <si>
    <t>5.6.18</t>
  </si>
  <si>
    <t>5.7.1</t>
  </si>
  <si>
    <t>6.3.1</t>
  </si>
  <si>
    <t>6.4.1</t>
  </si>
  <si>
    <t>6.4.2</t>
  </si>
  <si>
    <t>6.4.3</t>
  </si>
  <si>
    <t>6.4.4</t>
  </si>
  <si>
    <t>6.4.5</t>
  </si>
  <si>
    <t>6.4.6</t>
  </si>
  <si>
    <t>6.5.1</t>
  </si>
  <si>
    <t>6.5.2</t>
  </si>
  <si>
    <t>6.5.3</t>
  </si>
  <si>
    <t>6.5.4</t>
  </si>
  <si>
    <t>6.5.5</t>
  </si>
  <si>
    <t>6.5.6</t>
  </si>
  <si>
    <t>6.5.7</t>
  </si>
  <si>
    <t>6.5.8</t>
  </si>
  <si>
    <t>6.5.9</t>
  </si>
  <si>
    <t>6.5.10</t>
  </si>
  <si>
    <t>Ignorancia y subestimación al derecho de acceso a la información</t>
  </si>
  <si>
    <t>Algunas presidencias municipales</t>
  </si>
  <si>
    <t>Ignorancia y subestimación de la ley</t>
  </si>
  <si>
    <t>Tutelar el derecho de acceso a la información pública</t>
  </si>
  <si>
    <t>Difusión de la transparencia</t>
  </si>
  <si>
    <t>Protección de los Datos Personales</t>
  </si>
  <si>
    <t>SISAI</t>
  </si>
  <si>
    <t>Infomex</t>
  </si>
  <si>
    <t>Negligencia en la respuesta a solicitudes de información</t>
  </si>
  <si>
    <t>Declaración de inexistencia de la información</t>
  </si>
  <si>
    <t>Respaldo_Norma_Suficiente</t>
  </si>
  <si>
    <t>Por_qué</t>
  </si>
  <si>
    <t>Mecanismos</t>
  </si>
  <si>
    <t>Aspectos Organizativos</t>
  </si>
  <si>
    <t>Vacante</t>
  </si>
  <si>
    <t>Tiempo</t>
  </si>
  <si>
    <t>Origen</t>
  </si>
  <si>
    <t>Tiempo_Completo</t>
  </si>
  <si>
    <t>Públicas</t>
  </si>
  <si>
    <t>Manuales_Procedimiento</t>
  </si>
  <si>
    <t>Manuales_Operación</t>
  </si>
  <si>
    <t>Perfiles_Puesto</t>
  </si>
  <si>
    <t>Criterios_Promoción</t>
  </si>
  <si>
    <t>Recursos_Humanos</t>
  </si>
  <si>
    <t>Dirección</t>
  </si>
  <si>
    <t>Periodicidad_Reuniones</t>
  </si>
  <si>
    <t>Evaluación</t>
  </si>
  <si>
    <t>Tipo_Mecanismos</t>
  </si>
  <si>
    <t>Públicos_Resultados</t>
  </si>
  <si>
    <t>Quien_Nombre_Titular</t>
  </si>
  <si>
    <t>Presupuesto</t>
  </si>
  <si>
    <t>Recursos_Suficientes</t>
  </si>
  <si>
    <t>Personas_Totales_Desglosads</t>
  </si>
  <si>
    <t>3.8.1</t>
  </si>
  <si>
    <t>3.9.1</t>
  </si>
  <si>
    <t>3.10.1</t>
  </si>
  <si>
    <t>Fich_De_Trabajadores</t>
  </si>
  <si>
    <t>3.13.1</t>
  </si>
  <si>
    <t>3.14.1</t>
  </si>
  <si>
    <t>3.14.2</t>
  </si>
  <si>
    <t>3.14.3.1</t>
  </si>
  <si>
    <t>3.14.3.2</t>
  </si>
  <si>
    <t>3.14.3.3</t>
  </si>
  <si>
    <t>3.14.3.4</t>
  </si>
  <si>
    <t>3.14.3.5</t>
  </si>
  <si>
    <t>3.14.3.6</t>
  </si>
  <si>
    <t>3.14.3.7</t>
  </si>
  <si>
    <t>3.14.3.8</t>
  </si>
  <si>
    <t>3.14.3.9</t>
  </si>
  <si>
    <t>3.14.3.10</t>
  </si>
  <si>
    <t>3.14.3.11</t>
  </si>
  <si>
    <t>3.14.3.12</t>
  </si>
  <si>
    <t>3.14.3.13</t>
  </si>
  <si>
    <t>3.14.3.14</t>
  </si>
  <si>
    <t>3.14.3.15</t>
  </si>
  <si>
    <t>3.14.3.16</t>
  </si>
  <si>
    <t>3.14.3.17</t>
  </si>
  <si>
    <t>3.14.3.18</t>
  </si>
  <si>
    <t>3.14.3.19</t>
  </si>
  <si>
    <t>3.14.3.20</t>
  </si>
  <si>
    <t>3.14.3.21</t>
  </si>
  <si>
    <t>3.14.3.22</t>
  </si>
  <si>
    <t>Periodicidad_Capacitaciones</t>
  </si>
  <si>
    <t>Teoría_Archivística</t>
  </si>
  <si>
    <t>Otra</t>
  </si>
  <si>
    <t>Normatividad_Archivística</t>
  </si>
  <si>
    <t>Gestión_ Documental</t>
  </si>
  <si>
    <t>Cuáles_1</t>
  </si>
  <si>
    <t>Cuáles_2</t>
  </si>
  <si>
    <t>Cuáles_3</t>
  </si>
  <si>
    <t>Cuáles_4</t>
  </si>
  <si>
    <t>Capacitación_Tecnológica</t>
  </si>
  <si>
    <t>Descripción_Estadísticos</t>
  </si>
  <si>
    <t>Aguascalientes</t>
  </si>
  <si>
    <t>Responsabilidad a los sectores públicos por infracciones a la ley. Imposición de sanciones por infracciones a la ley</t>
  </si>
  <si>
    <t>Marco_Normativo</t>
  </si>
  <si>
    <t xml:space="preserve">Más que una dependencia, la falta de transparencia obedece a un tema específico y no a un sujeto obligado: publicidad de averiguaciones previas y en la publicidad de información relacionada con juicios laborales.                                                                                                                                                                                                            </t>
  </si>
  <si>
    <t>FINANCIERA: Presupuestos, Balance General, Remuneración Mensual, Monto total de Programas, Nomina, Bonos y Compensaciones.</t>
  </si>
  <si>
    <t>ESTADÍSTICA: Número de solicitudes de Información, casos de violencia de género y  trata de personas;  matrícula escolar.</t>
  </si>
  <si>
    <t>ESTRUCTURA ORGÁNICA: Directorio de servidores públicos, Organigrama.</t>
  </si>
  <si>
    <t>Procede el Recurso de Revisión ante la Comisión, previo trámite correspondiente se dicta una Resolución en la que se responsabiliza en materia de Información Pública y/o se hace del conocimiento al Órgano de Control Interno al que esté sujeto para los efectos legales correspondientes de conformidad con   la Ley de Responsabilidades para los Servidores Públicos del Estado de Tlaxcala.</t>
  </si>
  <si>
    <t>Ley de Archivos del Estado de Tlaxcala.</t>
  </si>
  <si>
    <t>Ley de Acceso a la Información Pública y Protección de Datos Personales para el Estado de Tlaxcala (Artículo 81, Apartado A, fracción IX y Apartado C, fracción XI).</t>
  </si>
  <si>
    <t>6.5.11</t>
  </si>
  <si>
    <t>6.8.1</t>
  </si>
  <si>
    <t>6.8.2</t>
  </si>
  <si>
    <t>6.8.3</t>
  </si>
  <si>
    <t>6.8.4</t>
  </si>
  <si>
    <t>6.8.5</t>
  </si>
  <si>
    <t>6.8.6</t>
  </si>
  <si>
    <t>6.9.1</t>
  </si>
  <si>
    <t>6.9.2</t>
  </si>
  <si>
    <t>6.9.3</t>
  </si>
  <si>
    <t>6.9.4</t>
  </si>
  <si>
    <t>6.9.5</t>
  </si>
  <si>
    <t>6.9.6</t>
  </si>
  <si>
    <t>6.9.7</t>
  </si>
  <si>
    <t>6.9.8</t>
  </si>
  <si>
    <t>6.9.9</t>
  </si>
  <si>
    <t>6.9.10</t>
  </si>
  <si>
    <t>6.9.11</t>
  </si>
  <si>
    <t>6.11.1</t>
  </si>
  <si>
    <t>Tipo_de_capcitaciones</t>
  </si>
  <si>
    <t>6.12.1</t>
  </si>
  <si>
    <t>6.12.2</t>
  </si>
  <si>
    <t>6.12.3</t>
  </si>
  <si>
    <t>6.12.4</t>
  </si>
  <si>
    <t>7.1.1</t>
  </si>
  <si>
    <t>7.2.1</t>
  </si>
  <si>
    <t>7.3.1</t>
  </si>
  <si>
    <t>7.4.1</t>
  </si>
  <si>
    <t>8.1.1</t>
  </si>
  <si>
    <t>8.1.2</t>
  </si>
  <si>
    <t>8.1.3</t>
  </si>
  <si>
    <t>8.1.4</t>
  </si>
  <si>
    <t>8.2.1</t>
  </si>
  <si>
    <t>8.3.1</t>
  </si>
  <si>
    <t>Se realiza una estadística mensual donde se concentran los recursos recibidos. En una indicadora se desglosa si la resolución es a favor de la autoridad o del recurrente. Así también en otro indicador se desglosan los recursos que fueron sobresidos [sic] y aquellos que fueron desechados.</t>
  </si>
  <si>
    <t>Desde_cuando</t>
  </si>
  <si>
    <t>1.2.1</t>
  </si>
  <si>
    <t>1.2.2</t>
  </si>
  <si>
    <t>1.2.3</t>
  </si>
  <si>
    <t>1.2.4</t>
  </si>
  <si>
    <t>2.1.1</t>
  </si>
  <si>
    <t>3.1.1</t>
  </si>
  <si>
    <t>3.1.2</t>
  </si>
  <si>
    <t>3.4.1</t>
  </si>
  <si>
    <t>3.4.2</t>
  </si>
  <si>
    <t>3.4.3</t>
  </si>
  <si>
    <t>3.4.4</t>
  </si>
  <si>
    <t>3.4.5</t>
  </si>
  <si>
    <t>3.4.6</t>
  </si>
  <si>
    <t>3.6.1</t>
  </si>
  <si>
    <t>3.6.2</t>
  </si>
  <si>
    <t>3.6.3</t>
  </si>
  <si>
    <t>3.6.4</t>
  </si>
  <si>
    <t>Secretaria de Hacienda y Crédito Público</t>
  </si>
  <si>
    <t>Actividades de las dependencias y entidades</t>
  </si>
  <si>
    <t>Información sobre contactos</t>
  </si>
  <si>
    <t>El ITAIT, cuenta con 14 integrantes de los cuales 3 son Comisionados, 2 integrantes se dedican a la cuestión administrativa y de contraloría, 4 se dedican a las actividades manuales y de asistencia del Instituto, los restantes 5 (Sria Ejecutiva, Dirección de Capacitación, Unidad Jurídica y Unidad de Informática), se dedican al desarrollo de las tres principales funciones ha que se ha dedicado el Instituto, (difundir, capacitar y resolver recurso de revisión), situación que provoca que se restrinja la atención a las distintas actividades en los distintos foros que se suscitan, motivando con ello la calendarización pormenorizada de eventos y convirtiendo al personal en multiasistencial y plurifuncional.</t>
  </si>
  <si>
    <t>El artículo 69 en sus incisos c) y d) respectivamente, confieren la atribución al Presidente del ITAIT para proponer y nombrar a su cargo al personal del Instituto.</t>
  </si>
  <si>
    <t>3.15.1</t>
  </si>
  <si>
    <t>3.15.2</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</si>
  <si>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</si>
  <si>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</si>
  <si>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</si>
  <si>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</si>
  <si>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</si>
  <si>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</si>
  <si>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</si>
  <si>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</si>
  <si>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</si>
  <si>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</si>
  <si>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</si>
  <si>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</si>
  <si>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</si>
  <si>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</si>
  <si>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</si>
  <si>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</si>
  <si>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</si>
  <si>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</si>
  <si>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</si>
  <si>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</si>
  <si>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</si>
  <si>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</si>
  <si>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</si>
  <si>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</si>
  <si>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</si>
  <si>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</si>
  <si>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</si>
  <si>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</si>
  <si>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</si>
  <si>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</si>
  <si>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</si>
  <si>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</si>
  <si>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</si>
  <si>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</si>
  <si>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</si>
  <si>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Información y/o material</t>
  </si>
  <si>
    <t>Organigrama</t>
  </si>
  <si>
    <t>Catálogo_Puestos</t>
  </si>
  <si>
    <t>Sueldos_Anuales</t>
  </si>
  <si>
    <t>Plantilla_Estadística</t>
  </si>
  <si>
    <t>Plantilla_Empleados</t>
  </si>
  <si>
    <t>Reglamento del Servicio Civil de Carrera</t>
  </si>
  <si>
    <t>Sujetos_Obligado1</t>
  </si>
  <si>
    <t>Sujetos_Obligado2</t>
  </si>
  <si>
    <t>Sujetos_Obligado3</t>
  </si>
  <si>
    <t>Secretaria de Finanzas del Estado de Aguscalientes</t>
  </si>
  <si>
    <t>Secretaria de Seguridad Pública y Tránsito del Municipio de Aguascalientes</t>
  </si>
  <si>
    <t>Secretaria General de Gobierno</t>
  </si>
  <si>
    <t>Temas_Recurrente1</t>
  </si>
  <si>
    <t>Temas_Recurrente2</t>
  </si>
  <si>
    <t>Temas_Recurrente3</t>
  </si>
  <si>
    <t>Viáticos y Alimentos</t>
  </si>
  <si>
    <t>Servidores Públicos</t>
  </si>
  <si>
    <t>4.1.75</t>
  </si>
  <si>
    <t>4.1.76</t>
  </si>
  <si>
    <t>4.1.77</t>
  </si>
  <si>
    <t>4.1.78</t>
  </si>
  <si>
    <t>4.1.79</t>
  </si>
  <si>
    <t>4.1.80</t>
  </si>
  <si>
    <t>4.1.81</t>
  </si>
  <si>
    <t>versión preliminar de "Criterios para la catalogación y conservación de los documentos públicos, así como la organización de archivos de los sujetos obligados", que fue remitido a Sistema Estatal de Documentación y de Archivos, sin que se haya aprobado por el COmité Técnico de Documentación del aludido Sistema</t>
  </si>
  <si>
    <t>Convenios de colaboración y acuerdos</t>
  </si>
  <si>
    <t>Convenios de colaboración para al incorporación al Sistema INFOMEX Jalisco</t>
  </si>
  <si>
    <t>Únicamente con la Audotoria Superior del Estado de Jalisco para la incorporación al Sistema INFOMEX Jalisco</t>
  </si>
  <si>
    <t>Resistencia de la clase política</t>
  </si>
  <si>
    <t>Insuficiencia financiera</t>
  </si>
  <si>
    <t>Escasez de recursos humanos</t>
  </si>
  <si>
    <t>Impunidad</t>
  </si>
  <si>
    <t>Poder Legilativo del Estado</t>
  </si>
  <si>
    <t>La Comisión de Acceso a la Información Pública y Protección de Datos Personales del Estado de Tlaxcala.</t>
  </si>
  <si>
    <t>El consejo general en sus funciones de órgano de gobierno</t>
  </si>
  <si>
    <t xml:space="preserve">Procuraduría General de Justicia  </t>
  </si>
  <si>
    <t>Secretaría de Salud</t>
  </si>
  <si>
    <t>Sueldos, salarios y prestaciones</t>
  </si>
  <si>
    <t>Agua potable y saneamiento</t>
  </si>
  <si>
    <t>8.3.2</t>
  </si>
  <si>
    <t>8.3.3</t>
  </si>
  <si>
    <t>9.2.1</t>
  </si>
  <si>
    <t>9.2.2</t>
  </si>
  <si>
    <t>9.3.1</t>
  </si>
  <si>
    <t>9.4.1</t>
  </si>
  <si>
    <t>9.4.2.1</t>
  </si>
  <si>
    <t>9.4.2.2</t>
  </si>
  <si>
    <t>9.4.2.3</t>
  </si>
  <si>
    <t>9.4.2.4</t>
  </si>
  <si>
    <t>9.4.2.5</t>
  </si>
  <si>
    <t>9.4.2.6</t>
  </si>
  <si>
    <t>9.4.2.7</t>
  </si>
  <si>
    <t>9.4.2.8</t>
  </si>
  <si>
    <t>9.4.2.9</t>
  </si>
  <si>
    <t>9.5.1.1</t>
  </si>
  <si>
    <t>9.5.1.2</t>
  </si>
  <si>
    <t>9.5.1.3</t>
  </si>
  <si>
    <t>9.5.1.4</t>
  </si>
  <si>
    <t>9.5.1.5</t>
  </si>
  <si>
    <t>9.5.1.6</t>
  </si>
  <si>
    <t>9.5.1.7</t>
  </si>
  <si>
    <t>9.5.1.8</t>
  </si>
  <si>
    <t>9.5.1.9</t>
  </si>
  <si>
    <t>9.5.1.10</t>
  </si>
  <si>
    <t>9.5.1.11</t>
  </si>
  <si>
    <t>9.5.1.12</t>
  </si>
  <si>
    <t>9.6.1</t>
  </si>
  <si>
    <t>10.1.1</t>
  </si>
  <si>
    <t>10.1.2</t>
  </si>
  <si>
    <t>N/A</t>
  </si>
  <si>
    <t>Baja California Sur</t>
  </si>
  <si>
    <t>Aplicación Ley de Transparencia y Acceso a la Inofrmación Pública del Estado de Baja California Sir</t>
  </si>
  <si>
    <t>Red</t>
  </si>
  <si>
    <t>Interconexión</t>
  </si>
  <si>
    <t>Programas</t>
  </si>
  <si>
    <t>Cargo</t>
  </si>
  <si>
    <t>Digitalización</t>
  </si>
  <si>
    <t>Estadística</t>
  </si>
  <si>
    <t>Área_Sistemas</t>
  </si>
  <si>
    <t>El Instituto lleva una relación de los recursos de revisión que se interponen tanto en la oficialía de parte de este Instituto como mediante el sistema INFOMEX Jalisco, en la que se registran los siguientes datos: fecha de interposición del recurso, nombre del recurrente, sujeto obligado, supuesto por el que se interpuso, tipo de información solicitada, fecha de sesión ordinaria en la que el Congreso determina la admisión o desechamiento de los escritos que contienen recursos de revisión, fecha de sesión en la que se vota el sentido de la resolución, así como el sentido de la misma</t>
  </si>
  <si>
    <t>Porque la Ley de Acceso a la Información Pública y Protección de Datos Personales para el Estado de Tlaxcala, no establece la Definitividad de las Resoluciones emanadas del Órgano Garante, ni tampoco otorga facultades Sancionatorias al mismo.</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</si>
  <si>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</si>
  <si>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</si>
  <si>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</si>
  <si>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</si>
  <si>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</si>
  <si>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</si>
  <si>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</si>
  <si>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</si>
  <si>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</si>
  <si>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</si>
  <si>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</si>
  <si>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</si>
  <si>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</si>
  <si>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</si>
  <si>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</si>
  <si>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</si>
  <si>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</si>
  <si>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</si>
  <si>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</si>
  <si>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</si>
  <si>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</si>
  <si>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</si>
  <si>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</si>
  <si>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</si>
  <si>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</si>
  <si>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</si>
  <si>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</si>
  <si>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</si>
  <si>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</si>
  <si>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</si>
  <si>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</si>
  <si>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</si>
  <si>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</si>
  <si>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</si>
  <si>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</si>
  <si>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</si>
  <si>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</si>
  <si>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</si>
  <si>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</si>
  <si>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 xml:space="preserve"> Instituto Estatal de Protección Civil.</t>
  </si>
  <si>
    <t>Municipio de Apizaco.</t>
  </si>
  <si>
    <t xml:space="preserve"> Municipio de Zacatelco.</t>
  </si>
  <si>
    <t>Toda vez que no se cumplen con las metas establecidas en el anteproyecto de Presupuesto tales como: La implementación del sistema INFOMEX, Evaluaciones constantes a Sujetos Obligados a través de monitoreos</t>
  </si>
  <si>
    <t>"Se solicita especificar la pregunta"</t>
  </si>
  <si>
    <t>Ley que regula la Administración de Documentos Públicos e Históricos del Estado de Jalisco</t>
  </si>
  <si>
    <t>Resoluciones, Acuerdòs de Clasificacòn y Validaciòn, Lineamientos Generales, Recomendaciones</t>
  </si>
  <si>
    <t xml:space="preserve">El Artículo 76 de la Ley de Acceso a la Información Pública y Protección de Datos Personales del Estado de Tlaxcala establece que la designación de los  comisionados se hará mediante convocatoria emitida por el H. Congreso del Estado; el Artículo 81 apartado E otorga atribuciones a la  Comisión para establecer la estructura administrativa, así como los mecanismos para la contratación y selección  del personal. </t>
  </si>
  <si>
    <t>Dirección de Desarrollo Administrativo</t>
  </si>
  <si>
    <t>El H. Consejo General</t>
  </si>
  <si>
    <t>Mediante la aplicación de exámenes evaluados por personal externo a la Comisión.</t>
  </si>
  <si>
    <t>Procedimientos jurisdiccionales e investigaciones ministeriales</t>
  </si>
  <si>
    <t>Variación</t>
  </si>
  <si>
    <t>Aspectos Operativos</t>
  </si>
  <si>
    <t>Recabación</t>
  </si>
  <si>
    <t>Negación_Información</t>
  </si>
  <si>
    <t>Procedimiento_Sanción</t>
  </si>
  <si>
    <t>Mecanismos_Sanciones</t>
  </si>
  <si>
    <t>Criterios</t>
  </si>
  <si>
    <t>Precedente</t>
  </si>
  <si>
    <t>Leyes</t>
  </si>
  <si>
    <t>Leyes_Archivística</t>
  </si>
  <si>
    <t>Políticas_Manejo_Archivos</t>
  </si>
  <si>
    <t>Cuáles</t>
  </si>
  <si>
    <t>Responsable</t>
  </si>
  <si>
    <t>Generación_Manuales</t>
  </si>
  <si>
    <t>Responsable_Manuales</t>
  </si>
  <si>
    <t>Capacitación</t>
  </si>
  <si>
    <t>Relaciones Interinstitucionales</t>
  </si>
  <si>
    <t>Mecanismos_Coordinación_Estatales</t>
  </si>
  <si>
    <t>Mecanismos_Coordinación_Municipales</t>
  </si>
  <si>
    <t>Mecanismos_Coordinación_Judicial</t>
  </si>
  <si>
    <t>Problemática</t>
  </si>
  <si>
    <t>Dependencias_Menos_Transparentes</t>
  </si>
  <si>
    <t>Tecnología</t>
  </si>
  <si>
    <t>Desde la creación del ITEI ha quedado comprobado la tendencia para ocultar información pública</t>
  </si>
  <si>
    <t>Implantarse como cultura en la funación pública</t>
  </si>
  <si>
    <t>Fomentar sus principios en los distintos niveles educativos</t>
  </si>
  <si>
    <t>Ser una herramienta efectiva de la democracia</t>
  </si>
  <si>
    <t>Capacitación de Administración del Sistema INFOMEX para su implementación en el Estado</t>
  </si>
  <si>
    <t>Pruebas de actualización para el Sistema INFOMEX y procedimiento de migración de base de datos</t>
  </si>
  <si>
    <t>Conforme lo establece el artículo 71 de la ley, las sanciones se entenderán dirigidas al titular del Sujeto Obligado, quien deberá deslindar responsabilidades instaurando el procedimiento interno que corresponda, conforme a la Ley de Responsabilidades de los Servidores Públicos, y en el caso de los partídos y las agrupaciones políticas de acuerdo con el procedimiento previsto en las leyes aplicables.Ahora bien, en el supuesto de que la sanción aplicable derive en multa (de 100 a 500 d.s.m.v.e.), al tener el carácter de créditos fiscales conforme el artículo 73 de la ley de la materia, se hacen efectivas por medio de la Secretaría de Administración Finanzas, quien es la autoridad encargada de aplicar el procedimiento administrativo de ejecución que establece el Código Fiscal para el Estado y demás leyes aplicables.Por su parte, en el caso de amonestaciones, destituciones del cargo de los servidores públicos responsables e inhabilitaciones de ocupar puestos públicos hasta por cinco años, estas se deslindan mediante las contralorías internas de los Sujetos Obligados, o el órgano de control que rija a la Entidad Pública, quien una vez finalizado el procedimiento tiene la obligación de informar al Instituto de la resolución correspondiente.En cualquiera de los casos, el Instituto se encuentra facultado para requerir los informes necesarios para conocer los avances obtenidos en los procedimientos respectivos.</t>
  </si>
  <si>
    <t>100 d.s.m.v.e.</t>
  </si>
  <si>
    <t>1250 d.s.m.v.e.</t>
  </si>
  <si>
    <t>Ley de Archivos Públicos del Estado de Tabasco, publicado en el Periódico Oficial del Estado el 27 de diciembre de 2008.</t>
  </si>
  <si>
    <t>Guía simple de archivos, Cuadro de Clasificación Documental.</t>
  </si>
  <si>
    <t>La Unidad de Archivos del Instituto, de conformidad con el artículo 33 del Reglamento Interior del Instituto.</t>
  </si>
  <si>
    <t>La unidad de archivos del Instituto.</t>
  </si>
  <si>
    <t>Secretaria de Vialidad y Transporte</t>
  </si>
  <si>
    <t>Información clasificada como de libre acceso</t>
  </si>
  <si>
    <t>Información clasificada como fundamental</t>
  </si>
  <si>
    <t>Información clasificada como confidencial</t>
  </si>
  <si>
    <t>Congreso del Estado</t>
  </si>
  <si>
    <t>Gasto público</t>
  </si>
  <si>
    <t>Expedientes Administrativos</t>
  </si>
  <si>
    <t>Porque aún no asimilan la cultura de la transparencia y rendición de cuentas, lo cual se traduce en el incumplimiento de las disposciones de la Ley en  materia, al no publicar la información que oficiosamente deberían difundir en medios electrónicos o impresos</t>
  </si>
  <si>
    <t>Que los ayuntamientos difundan información pública de oficio en términos del artículo 22 de la Ley de Transaprencia y Acceso a la Inofrmación Pública Gubernamental para el Estado de Hidalgo</t>
  </si>
  <si>
    <t>Que los titulares de las unidades adminstrativas de los sujetos obligados se comprometan con la entrega en tiempo y forma, de la información que les soliciten los titulares de las unidades de información</t>
  </si>
  <si>
    <t>A través de las decisiones que adopte su Pleno quien detenta la dirección y administración del Instituto</t>
  </si>
  <si>
    <t>El Pleno</t>
  </si>
  <si>
    <t xml:space="preserve">Consiste en el cumplimiento de Programas Específicos del Programa Anual de Actividades Institucional. </t>
  </si>
  <si>
    <t>Municipio de Ecatepec de Morelos</t>
  </si>
  <si>
    <t>Municipio de Cuautitlán Izcalli</t>
  </si>
  <si>
    <t>Instituto Mexiquense de Cultura Física y Deporte</t>
  </si>
  <si>
    <t>Solicitaron periodo de gracia y dieron cumplimiento</t>
  </si>
  <si>
    <t>Hidalgo</t>
  </si>
  <si>
    <t>Se instauran procedimiento administrativo de responsabilidad que resulte, a través de los órganos de control que correspondan al sujeto obligado en el ámbito de sus respectivas competencias, con fundamento en lo dispuesto por la Ley de Transparencia y Acceso a la Información Pública Gubernamental del Estado de Hidalgo, la Ley de Responsabilidades de los Servidores Públicos del Estado y el Reglamento Interno COrrespondiente</t>
  </si>
  <si>
    <t>EL Consejo General</t>
  </si>
  <si>
    <t>El Consejo General</t>
  </si>
  <si>
    <t>Ayuntamiento de Pachuca de Soto</t>
  </si>
  <si>
    <t>Instituto de Acceso a la Información Pública Gubernamental del Estado de Hidalgo</t>
  </si>
  <si>
    <t>Nómina y Prestaciones</t>
  </si>
  <si>
    <t>Presupuesto Asignado</t>
  </si>
  <si>
    <t>EL recurso de aclaración, si el comité se niega a dar infroamción, el recurso de inconformidad</t>
  </si>
  <si>
    <t>Ley de Archivos del Estado de Hidalgo y su Reglamento</t>
  </si>
  <si>
    <t>No cuenta con mecanismos directos, ya que el procedimiento sancionatorio es reenviado a la Ley de Responsabilidades de los Servidores Públicos, en donde el órgano de control interno competente es el encargado de instaurar el procedimiento administrativo y, en caso, aplicar las sanciones correspondientes.</t>
  </si>
  <si>
    <t>Voluntad política de los sujetos obligados para cumplir la Ley</t>
  </si>
  <si>
    <t>Sistema INFOMEX</t>
  </si>
  <si>
    <t>Estado de México</t>
  </si>
  <si>
    <t xml:space="preserve">Acabar totalmente en el Estado con la Opacidad, generando la actitud de informar en todos y cada uno de los funcionarios públicos del Estado. </t>
  </si>
  <si>
    <t>Socialización de la Información; es decir que la información sea útil a toda la sociedad guanajuatense y que no sea solamente de utilidad mediática a una parte de esta.</t>
  </si>
  <si>
    <t xml:space="preserve">Buscar en la media de lo posible posicionar  al Estado de Guanajuato como uno de los estados con mayor  grado de transparencia. </t>
  </si>
  <si>
    <t>Internet, correo electrónico, office</t>
  </si>
  <si>
    <t>Firma electrónica</t>
  </si>
  <si>
    <t>El incumplimiento de la autoridad municipal en el tema de la difusión de información pública de oficio</t>
  </si>
  <si>
    <t>La falta de organización de los archivos de los sujetos obligados y, por ende, de la clasificación de información</t>
  </si>
  <si>
    <t>La respuesta tardía o incompleta de las unidades de información de los ayuntamientos a las solicitudes</t>
  </si>
  <si>
    <t>La falta de compromiso de los titulares de las unidades administrativas de los sujetos obligados para cumplir con la entrega de información a los responsables de las unidades de información</t>
  </si>
  <si>
    <t>Los ayuntamientos</t>
  </si>
  <si>
    <t>En términos de lo dispuesto por los artículos 39 y 43 del Reglamento Interior de la Comisión el personal que integra este organismo, tiene derecho a ser evaluado periódicamente y conocer los resultados de la evaluación, a su vez, tiene la obligación de someterse a las evaluaciones establecidas para su permanencia y desarrollo. Sin embargo, a la fecha no existe un mecanismo previamente establecido para su consecución. A la fecha no se ha realizado ningún tipo de evaluación</t>
  </si>
  <si>
    <t xml:space="preserve">Ayuntamientos </t>
  </si>
  <si>
    <t>Se realiza un proceso de selección con exámenes psicométricos, teóricos y prácticos, así como una entrevista con el Secretario Ejecutivo y el jefe del área de adscripción de la plaza vacante, en casos extraordinarios el pleno del consejo puede seleccionar a alguien de manera urgente. Los nombramientos los realiza el consejero presidente.</t>
  </si>
  <si>
    <t>Como Instituto de Acceso a la Información Pública en el Estado de Guanajuato, el ser el Órgano Garante de la misma se requiere contar con la infraestructura tecnológica y sobretodo de invertir más en las Tecnologías de Información para estar a la vanguardia y asesorar a los sujetos obligados.</t>
  </si>
  <si>
    <t>Poder legislativo</t>
  </si>
  <si>
    <t>Municipio de León</t>
  </si>
  <si>
    <t>Normatividad</t>
  </si>
  <si>
    <t>Presupuestos</t>
  </si>
  <si>
    <t>Cuando una entidad pública niega o limita el acceso a la información pública solicitada, o bien, la entidad pública no atiende la solicitud dentro de los plazos legales previamente establecidos para tales efectos, lo cual se toma como una negación, los solicitantes (usuarios) cuenta con la facultad de accionar el medio de impugnación denominado Recurso de Revisión, mismo que debe interponerse directamente, ya sea por escrito o por medios electrónicos, ante la Comisión cumpliendo con ciertas cuestiones de forma. El órgano de autoridad, en su oportunidad, emitirá dentro de los veinte días hábiles siguientes, la respectiva resolución administrativa en donde se determinara si efectivamente se está transgrediendo su derecho de acceso a la información. En caso de reincidencia, como en la práctica se ha dado, esta Comisión turna los expedientes administrativos correspondientes, al órgano de control interno competente.</t>
  </si>
  <si>
    <t>La entrega de información fuera de los plazos establecidos en la Ley por parte de las UAIP´s</t>
  </si>
  <si>
    <t>El Instituto de Transparencia y Acceso a la Información Pública de Quintana Roo, no cuenta con facultades sancionadoras, únicamente puede aplicar medios de apremio y éstos una vez que el Sujeto Obligado no de cumplimiento a una resolución o acuerdo que se dicte dentro del Recurso de Revisión. Dichos medios de apremio son:Amonestación; o Multa equivalente al monto de cincuenta a quinientos días de salario mínimo general diario vigente en el Estado.</t>
  </si>
  <si>
    <t>La Junta de gobierno del Instituto</t>
  </si>
  <si>
    <t xml:space="preserve">Dirección de Administración  </t>
  </si>
  <si>
    <t>La Junta de gobierno</t>
  </si>
  <si>
    <t>El cuadro de control de recursos de inconformidad y de Queja, es una herramienta generada en la Secretaría de Acuerdos de la Dirección General del Instituto, para llevar el registro de los medios de Impugnación en mención, y el uso que se le da es para fines de control de los recursos recibidos y en trámite de los mismos, así como para tener datos estadísticos de información para la Dirección General del IACIP.</t>
  </si>
  <si>
    <t>La diversidad entres los sujetos obligados, siendo el 57% aproximadamente Ayuntamientos, quienes cada tres años cambian de administración.</t>
  </si>
  <si>
    <t>La resistencia de las autoridades Municipales para cumplir con la Ley 848.</t>
  </si>
  <si>
    <t>El principal motivo por el que se rehusaban en un inicio a transparentar su gestión los sujetos obligados, obedecía al desconocimiento y falta de información, toda vez que no conocían los alcances de la Ley, ni su objetivo.</t>
  </si>
  <si>
    <t>Transición en el poder ejecutivo y en los ayuntamientos del estado.</t>
  </si>
  <si>
    <t>Normatividad (Reglas para otorgar concesiones, licencias, permisos, funcionamiento interno de las dependencias, etc.)</t>
  </si>
  <si>
    <t>La socialización del derecho de acceso a la información, la transparencia y rendición de cuentas, para fomentar la participación ciudadana.</t>
  </si>
  <si>
    <t>La resistencia de las autoridades municipales en general, en el cumplimiento de la Ley 848</t>
  </si>
  <si>
    <t>Todo el personal del ITAIBCS es nombrado mediante acuerdo del consejo, es importante señalar que los consejeros son nombrados por el congreso del Edo.</t>
  </si>
  <si>
    <t>Por el notorio y exponencial incremento en el número de recursos de revisión que se interponen anualmente</t>
  </si>
  <si>
    <t>Pleno del Instituto, Órganos de Gobierno, Secretaría Ejecutiva. Dirección General de Administración</t>
  </si>
  <si>
    <t>Dirección General de Administración</t>
  </si>
  <si>
    <t>Falta de personal adicional para hacer una vigilancia más puntual al cumplimiento de la Ley de Protección de Datos Personales para el Distrito Federal, de la cual el Instituto también es órgano garante</t>
  </si>
  <si>
    <t>Instituto cuenta con un Procedimiento para el Recultuamiento y Selección de Personal que fue aprobado por el Comisionado Ciudadano Presidente con fundamento en la fracción XVIII del artículo 13 del reglamento Interior del INFODF.</t>
  </si>
  <si>
    <t>Dirección de administración y finanzas</t>
  </si>
  <si>
    <t>El solicitante puede presentar ante la Dirección General del IACIP  recurso de inconformidad. 
Amén de que se pueda derivar responsabilidad de los servidores públicos en términos del artículo 54 y 55 de la Ley de Acceso  a la Información pública para el Estado y  los Municipios de Guanajuato.</t>
  </si>
  <si>
    <t>Consulta institucional o requerimiento</t>
  </si>
  <si>
    <t>Pecuniaria</t>
  </si>
  <si>
    <t>50 salarios mínimos</t>
  </si>
  <si>
    <t>Ley de archivos Generales del Estado y los Municipios de Guanajuato</t>
  </si>
  <si>
    <t>Convenios de Colaboración. Atención pro parte del área de vinculación institucional</t>
  </si>
  <si>
    <t>Convenios de coolaboración en materias específicas</t>
  </si>
  <si>
    <t>La entrega de información incompleta por parte de las UAIP´s</t>
  </si>
  <si>
    <t>La negativa de entrega de la información por parte de las UAIP´s</t>
  </si>
  <si>
    <t>Los términos de las solicitudes de acceso a la información por parte de las UAIP´s</t>
  </si>
  <si>
    <t>Los ayuntamientos más alejados yd e menor rendimiento económico.</t>
  </si>
  <si>
    <t xml:space="preserve">No cuentan con la infraestructura necesaria para atender las peticiones de solicitud de acceso a la información pública en algunos de los casos. </t>
  </si>
  <si>
    <t>El solicitante tiene el derecho de promover un “Recurso de Revisión” ante la Comisión, misma que resuelve sobre la entrega o no de la información solicitada.</t>
  </si>
  <si>
    <t>Toda vez que se da vista a los Órganos Internos de Control de los sujetos obligados únicamente se solicitan informes respecto a los procedimientos que ellos inician.</t>
  </si>
  <si>
    <t xml:space="preserve">El solicitante puede interponer ante la Secretaria Ejecutiva el recurso de inconformidad previsto en el artículo 45 de la Ley de Acceso a la Información   Pública  para el Estado y los Municipios de Yucatán. Transcurrido el plazo otorgado a la autoridad para interponer el recurso de revisión previsto en el artículo 50 de la Ley de MAteria, sin que éste hubiera promidio, y la Unidad de Acceso a la Información Pública se niegue a dar cumplimiento a la resolución, se procederá a informar al Consejo General, para que se de inicio al procedimiento para el cumplimiento de resoluciones de los recursos de inconformidad </t>
  </si>
  <si>
    <t>El mecanismo es a través de la aplicación de un formato de Evaluación de Desempeño, mismo que es aplicado al personal de niveles operativos a directivos, en el que una vez obtenidos los resultados de la evaluación de cada funcionario, será la Dirección de Administración la encargada de dar el seguimiento correspondiente a través de la Coordinación de Recursos Humanos.</t>
  </si>
  <si>
    <t>Municipio de Solidaridad</t>
  </si>
  <si>
    <t>Municipio de Benito Juárez</t>
  </si>
  <si>
    <t>Financieras (remuneración de los servidores públicos, monto del presupuesto asignado, destinos y uso de los recursos públicos, auditorías, contrataciones, licitaciones, enajenaciones, etc.)</t>
  </si>
  <si>
    <t>Sociales (Servicios que ofrecen, trámites, requisitos, metas y objetivos de los programas más relevantes, etc.)</t>
  </si>
  <si>
    <t>El solicitante puede interponer su Recurso de Revisión ante el Instituto de transparencia y Acceso a la Información Pública de Quintana Roo.</t>
  </si>
  <si>
    <t>Ley del sistema de Documentoación del Estado de Quintana Roo</t>
  </si>
  <si>
    <t>Convenios con la Secretaría de Hacienda. Convenio con el Centro Estatal de Desarrollo Municipal (CEDEM), Convenio con el Tribunal de lo Contencioso Administrativo</t>
  </si>
  <si>
    <t>Convenio para el uso del Sistema de Acceso a la Información Pública (SAI)</t>
  </si>
  <si>
    <t>Desconocimiento de la Ley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</si>
</sst>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MEX$&quot;#,##0_);\(&quot;MEX$&quot;#,##0\)"/>
    <numFmt numFmtId="173" formatCode="&quot;MEX$&quot;#,##0_);[Red]\(&quot;MEX$&quot;#,##0\)"/>
    <numFmt numFmtId="174" formatCode="&quot;MEX$&quot;#,##0.00_);\(&quot;MEX$&quot;#,##0.00\)"/>
    <numFmt numFmtId="175" formatCode="&quot;MEX$&quot;#,##0.00_);[Red]\(&quot;MEX$&quot;#,##0.00\)"/>
    <numFmt numFmtId="176" formatCode="_(&quot;MEX$&quot;* #,##0_);_(&quot;MEX$&quot;* \(#,##0\);_(&quot;MEX$&quot;* &quot;-&quot;_);_(@_)"/>
    <numFmt numFmtId="177" formatCode="_(* #,##0_);_(* \(#,##0\);_(* &quot;-&quot;_);_(@_)"/>
    <numFmt numFmtId="178" formatCode="_(&quot;MEX$&quot;* #,##0.00_);_(&quot;MEX$&quot;* \(#,##0.00\);_(&quot;MEX$&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1"/>
      <color indexed="8"/>
      <name val="Calibri"/>
      <family val="2"/>
    </font>
    <font>
      <sz val="10"/>
      <name val="Arial"/>
      <family val="2"/>
    </font>
    <font>
      <b/>
      <sz val="11"/>
      <color indexed="8"/>
      <name val="Calibri"/>
      <family val="2"/>
    </font>
    <font>
      <sz val="8"/>
      <name val="Calibri"/>
      <family val="2"/>
    </font>
    <font>
      <sz val="9"/>
      <name val="Tahoma"/>
      <family val="2"/>
    </font>
    <font>
      <b/>
      <sz val="9"/>
      <name val="Tahoma"/>
      <family val="2"/>
    </font>
    <font>
      <sz val="11"/>
      <color indexed="8"/>
      <name val="Times New Roman"/>
      <family val="1"/>
    </font>
    <font>
      <sz val="11"/>
      <name val="Times New Roman"/>
      <family val="1"/>
    </font>
    <font>
      <b/>
      <sz val="8"/>
      <name val="Tahoma"/>
      <family val="2"/>
    </font>
    <font>
      <sz val="8"/>
      <name val="Tahoma"/>
      <family val="2"/>
    </font>
    <font>
      <sz val="7"/>
      <name val="Times New Roman"/>
      <family val="1"/>
    </font>
    <font>
      <sz val="8.5"/>
      <color indexed="8"/>
      <name val="Arial"/>
      <family val="2"/>
    </font>
    <font>
      <b/>
      <sz val="10"/>
      <color indexed="8"/>
      <name val="Arial"/>
      <family val="2"/>
    </font>
    <font>
      <sz val="11"/>
      <name val="Arial"/>
      <family val="2"/>
    </font>
    <font>
      <sz val="11"/>
      <color indexed="8"/>
      <name val="Arial"/>
      <family val="2"/>
    </font>
    <font>
      <sz val="11"/>
      <name val="Calibri"/>
      <family val="2"/>
    </font>
    <font>
      <sz val="11"/>
      <name val="Century Gothic"/>
      <family val="2"/>
    </font>
    <font>
      <u val="single"/>
      <sz val="11"/>
      <color indexed="12"/>
      <name val="Calibri"/>
      <family val="2"/>
    </font>
    <font>
      <u val="single"/>
      <sz val="11"/>
      <color indexed="6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name val="Arial"/>
      <family val="2"/>
    </font>
    <font>
      <b/>
      <sz val="10"/>
      <name val="Arial"/>
      <family val="2"/>
    </font>
    <font>
      <sz val="10"/>
      <color indexed="8"/>
      <name val="Arial"/>
      <family val="2"/>
    </font>
    <font>
      <sz val="10"/>
      <color indexed="10"/>
      <name val="Arial"/>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bottom/>
    </border>
    <border>
      <left/>
      <right style="thin">
        <color indexed="55"/>
      </right>
      <top style="thin">
        <color indexed="55"/>
      </top>
      <bottom style="thin">
        <color indexed="55"/>
      </bottom>
    </border>
    <border>
      <left style="thin">
        <color indexed="22"/>
      </left>
      <right style="thin">
        <color indexed="22"/>
      </right>
      <top/>
      <bottom style="thin">
        <color indexed="22"/>
      </bottom>
    </border>
    <border>
      <left/>
      <right/>
      <top/>
      <bottom style="thick">
        <color indexed="8"/>
      </bottom>
    </border>
    <border>
      <left style="thin"/>
      <right style="thin">
        <color indexed="55"/>
      </right>
      <top/>
      <bottom style="thick">
        <color indexed="8"/>
      </bottom>
    </border>
    <border>
      <left style="thin">
        <color indexed="55"/>
      </left>
      <right style="thin">
        <color indexed="55"/>
      </right>
      <top/>
      <bottom style="thick">
        <color indexed="8"/>
      </bottom>
    </border>
    <border>
      <left style="thin">
        <color indexed="55"/>
      </left>
      <right/>
      <top/>
      <bottom style="thick">
        <color indexed="8"/>
      </bottom>
    </border>
    <border>
      <left style="thin">
        <color indexed="22"/>
      </left>
      <right style="thin">
        <color indexed="22"/>
      </right>
      <top style="thin">
        <color indexed="22"/>
      </top>
      <bottom style="thick">
        <color indexed="8"/>
      </bottom>
    </border>
    <border>
      <left style="thin">
        <color indexed="8"/>
      </left>
      <right/>
      <top style="thin">
        <color indexed="8"/>
      </top>
      <bottom style="thick">
        <color indexed="8"/>
      </bottom>
    </border>
    <border>
      <left style="thick"/>
      <right/>
      <top/>
      <bottom/>
    </border>
    <border>
      <left style="thick">
        <color indexed="8"/>
      </left>
      <right style="thin">
        <color indexed="22"/>
      </right>
      <top style="thin">
        <color indexed="22"/>
      </top>
      <bottom style="thin">
        <color indexed="22"/>
      </bottom>
    </border>
    <border>
      <left style="thick">
        <color indexed="8"/>
      </left>
      <right/>
      <top/>
      <bottom style="thick">
        <color indexed="8"/>
      </bottom>
    </border>
    <border>
      <left style="thick">
        <color indexed="8"/>
      </left>
      <right/>
      <top/>
      <bottom/>
    </border>
    <border>
      <left/>
      <right/>
      <top style="thin">
        <color indexed="8"/>
      </top>
      <bottom style="thick">
        <color indexed="8"/>
      </bottom>
    </border>
    <border>
      <left style="thick"/>
      <right style="thin">
        <color indexed="55"/>
      </right>
      <top style="thin">
        <color indexed="55"/>
      </top>
      <bottom style="thin">
        <color indexed="55"/>
      </bottom>
    </border>
    <border>
      <left style="thin">
        <color indexed="22"/>
      </left>
      <right/>
      <top style="thin">
        <color indexed="22"/>
      </top>
      <bottom style="thin">
        <color indexed="22"/>
      </bottom>
    </border>
    <border>
      <left style="thin"/>
      <right style="thin"/>
      <top style="thin"/>
      <bottom style="thin"/>
    </border>
    <border>
      <left/>
      <right style="thin"/>
      <top/>
      <bottom/>
    </border>
    <border>
      <left/>
      <right style="medium"/>
      <top/>
      <bottom style="mediu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medium"/>
      <right>
        <color indexed="63"/>
      </right>
      <top>
        <color indexed="63"/>
      </top>
      <bottom style="medium"/>
    </border>
    <border>
      <left style="medium"/>
      <right style="medium"/>
      <top/>
      <bottom/>
    </border>
    <border>
      <left/>
      <right style="medium"/>
      <top/>
      <bottom/>
    </border>
    <border>
      <left/>
      <right/>
      <top style="medium"/>
      <bottom style="medium"/>
    </border>
    <border>
      <left>
        <color indexed="63"/>
      </left>
      <right>
        <color indexed="63"/>
      </right>
      <top style="thin">
        <color indexed="55"/>
      </top>
      <bottom style="thin">
        <color indexed="55"/>
      </bottom>
    </border>
    <border>
      <left style="thin">
        <color indexed="8"/>
      </left>
      <right/>
      <top/>
      <bottom style="thick">
        <color indexed="8"/>
      </bottom>
    </border>
    <border>
      <left style="thick"/>
      <right/>
      <top/>
      <bottom style="thick">
        <color indexed="8"/>
      </bottom>
    </border>
    <border>
      <left/>
      <right style="thin">
        <color indexed="55"/>
      </right>
      <top/>
      <bottom style="thick">
        <color indexed="8"/>
      </bottom>
    </border>
    <border>
      <left style="thin"/>
      <right/>
      <top/>
      <bottom style="thick">
        <color indexed="8"/>
      </bottom>
    </border>
    <border>
      <left style="thick"/>
      <right/>
      <top style="thin">
        <color indexed="55"/>
      </top>
      <bottom style="thin">
        <color indexed="55"/>
      </bottom>
    </border>
    <border>
      <left/>
      <right style="thin"/>
      <top/>
      <bottom style="thick">
        <color indexed="8"/>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color indexed="22"/>
      </right>
      <top style="medium"/>
      <bottom>
        <color indexed="63"/>
      </bottom>
    </border>
    <border>
      <left style="thin">
        <color indexed="22"/>
      </left>
      <right style="thin">
        <color indexed="22"/>
      </right>
      <top style="medium"/>
      <bottom>
        <color indexed="63"/>
      </bottom>
    </border>
    <border>
      <left style="thin">
        <color indexed="22"/>
      </left>
      <right>
        <color indexed="63"/>
      </right>
      <top style="medium"/>
      <bottom>
        <color indexed="63"/>
      </bottom>
    </border>
    <border>
      <left style="medium"/>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style="thin">
        <color indexed="22"/>
      </right>
      <top>
        <color indexed="63"/>
      </top>
      <bottom style="medium"/>
    </border>
    <border>
      <left style="thin">
        <color indexed="22"/>
      </left>
      <right style="thin">
        <color indexed="22"/>
      </right>
      <top style="thin">
        <color indexed="22"/>
      </top>
      <bottom style="medium"/>
    </border>
    <border>
      <left style="thin">
        <color indexed="22"/>
      </left>
      <right style="thin">
        <color indexed="22"/>
      </right>
      <top style="medium"/>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medium"/>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style="medium"/>
    </border>
    <border>
      <left style="thin"/>
      <right>
        <color indexed="63"/>
      </right>
      <top style="medium"/>
      <bottom>
        <color indexed="63"/>
      </bottom>
    </border>
    <border>
      <left style="thin">
        <color indexed="22"/>
      </left>
      <right style="medium"/>
      <top style="medium"/>
      <bottom style="thin">
        <color indexed="22"/>
      </bottom>
    </border>
    <border>
      <left style="thin"/>
      <right>
        <color indexed="63"/>
      </right>
      <top>
        <color indexed="63"/>
      </top>
      <bottom>
        <color indexed="63"/>
      </bottom>
    </border>
    <border>
      <left style="thin">
        <color indexed="22"/>
      </left>
      <right>
        <color indexed="63"/>
      </right>
      <top style="thin">
        <color indexed="22"/>
      </top>
      <bottom style="thin">
        <color indexed="22"/>
      </bottom>
    </border>
    <border>
      <left style="thin"/>
      <right style="thin"/>
      <top>
        <color indexed="63"/>
      </top>
      <bottom style="thin"/>
    </border>
    <border>
      <left>
        <color indexed="63"/>
      </left>
      <right style="thin">
        <color indexed="22"/>
      </right>
      <top>
        <color indexed="63"/>
      </top>
      <bottom>
        <color indexed="63"/>
      </bottom>
    </border>
    <border>
      <left>
        <color indexed="63"/>
      </left>
      <right style="medium"/>
      <top style="thin">
        <color indexed="22"/>
      </top>
      <bottom style="thin">
        <color indexed="22"/>
      </bottom>
    </border>
    <border>
      <left style="thin">
        <color indexed="22"/>
      </left>
      <right style="medium"/>
      <top style="thin">
        <color indexed="22"/>
      </top>
      <bottom>
        <color indexed="63"/>
      </bottom>
    </border>
    <border>
      <left style="thin"/>
      <right style="medium"/>
      <top style="thin"/>
      <bottom style="thin"/>
    </border>
    <border>
      <left style="thin">
        <color indexed="22"/>
      </left>
      <right style="medium"/>
      <top style="thin">
        <color indexed="22"/>
      </top>
      <bottom style="medium"/>
    </border>
    <border>
      <left>
        <color indexed="63"/>
      </left>
      <right style="thin">
        <color indexed="22"/>
      </right>
      <top style="medium"/>
      <bottom>
        <color indexed="63"/>
      </bottom>
    </border>
    <border>
      <left style="thin">
        <color indexed="22"/>
      </left>
      <right style="thin">
        <color indexed="22"/>
      </right>
      <top>
        <color indexed="63"/>
      </top>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2" fillId="0" borderId="9" applyNumberFormat="0" applyFill="0" applyAlignment="0" applyProtection="0"/>
  </cellStyleXfs>
  <cellXfs count="411">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4" fontId="0" fillId="0" borderId="0" xfId="0" applyNumberFormat="1" applyAlignment="1">
      <alignment/>
    </xf>
    <xf numFmtId="0" fontId="0" fillId="0" borderId="0" xfId="0" applyNumberFormat="1" applyAlignment="1">
      <alignment/>
    </xf>
    <xf numFmtId="0" fontId="0" fillId="0" borderId="4" xfId="0" applyNumberFormat="1" applyBorder="1" applyAlignment="1">
      <alignment/>
    </xf>
    <xf numFmtId="0" fontId="0" fillId="0" borderId="0" xfId="0" applyNumberFormat="1" applyFill="1" applyBorder="1" applyAlignment="1">
      <alignment/>
    </xf>
    <xf numFmtId="4" fontId="0" fillId="0" borderId="0" xfId="0" applyNumberFormat="1" applyBorder="1" applyAlignment="1">
      <alignment/>
    </xf>
    <xf numFmtId="4" fontId="0" fillId="0" borderId="0" xfId="0" applyNumberFormat="1" applyFill="1" applyBorder="1" applyAlignment="1">
      <alignment/>
    </xf>
    <xf numFmtId="3" fontId="0" fillId="0" borderId="0" xfId="0" applyNumberFormat="1" applyBorder="1" applyAlignment="1">
      <alignment/>
    </xf>
    <xf numFmtId="4" fontId="0" fillId="0" borderId="0" xfId="0" applyNumberFormat="1" applyFont="1" applyAlignment="1">
      <alignment/>
    </xf>
    <xf numFmtId="0" fontId="0" fillId="0" borderId="10" xfId="0" applyFill="1" applyBorder="1" applyAlignment="1">
      <alignment/>
    </xf>
    <xf numFmtId="0" fontId="0" fillId="8" borderId="0" xfId="0" applyFill="1" applyAlignment="1">
      <alignment/>
    </xf>
    <xf numFmtId="0" fontId="0" fillId="0" borderId="12" xfId="0" applyNumberFormat="1" applyBorder="1" applyAlignment="1">
      <alignment/>
    </xf>
    <xf numFmtId="0" fontId="0" fillId="0" borderId="13" xfId="0"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Border="1" applyAlignment="1">
      <alignment/>
    </xf>
    <xf numFmtId="0" fontId="0" fillId="0" borderId="12" xfId="0" applyBorder="1" applyAlignment="1">
      <alignment/>
    </xf>
    <xf numFmtId="0" fontId="2" fillId="0" borderId="13"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22" xfId="0" applyFont="1" applyBorder="1" applyAlignment="1">
      <alignment/>
    </xf>
    <xf numFmtId="0" fontId="0" fillId="0" borderId="13" xfId="0" applyNumberFormat="1" applyFill="1" applyBorder="1" applyAlignment="1">
      <alignment/>
    </xf>
    <xf numFmtId="4" fontId="0" fillId="0" borderId="22" xfId="0" applyNumberFormat="1" applyBorder="1" applyAlignment="1">
      <alignment/>
    </xf>
    <xf numFmtId="2" fontId="0" fillId="0" borderId="0" xfId="0" applyNumberFormat="1" applyBorder="1" applyAlignment="1">
      <alignment/>
    </xf>
    <xf numFmtId="0" fontId="0" fillId="0" borderId="0" xfId="0" applyFont="1" applyFill="1" applyBorder="1" applyAlignment="1">
      <alignment/>
    </xf>
    <xf numFmtId="0" fontId="0" fillId="0" borderId="0" xfId="0" applyNumberFormat="1" applyFont="1" applyAlignment="1">
      <alignment/>
    </xf>
    <xf numFmtId="0" fontId="6" fillId="0" borderId="0" xfId="0" applyFont="1" applyAlignment="1">
      <alignment/>
    </xf>
    <xf numFmtId="0" fontId="7" fillId="0" borderId="0" xfId="0" applyFont="1" applyAlignment="1">
      <alignment/>
    </xf>
    <xf numFmtId="0" fontId="7" fillId="0" borderId="0" xfId="0" applyFont="1" applyFill="1" applyAlignment="1">
      <alignment/>
    </xf>
    <xf numFmtId="0" fontId="7" fillId="0" borderId="0" xfId="0" applyFont="1" applyAlignment="1">
      <alignment/>
    </xf>
    <xf numFmtId="0" fontId="6" fillId="0" borderId="0" xfId="0" applyFont="1"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0" fontId="11" fillId="0" borderId="0" xfId="0" applyFont="1" applyAlignment="1">
      <alignment/>
    </xf>
    <xf numFmtId="3" fontId="0" fillId="0" borderId="0" xfId="0" applyNumberFormat="1" applyAlignment="1">
      <alignment/>
    </xf>
    <xf numFmtId="0" fontId="7" fillId="0" borderId="0" xfId="0" applyFont="1" applyBorder="1" applyAlignment="1">
      <alignment/>
    </xf>
    <xf numFmtId="0" fontId="7" fillId="0" borderId="22" xfId="0" applyFont="1" applyBorder="1" applyAlignment="1">
      <alignment/>
    </xf>
    <xf numFmtId="0" fontId="7" fillId="0" borderId="0" xfId="0" applyFont="1" applyFill="1" applyBorder="1" applyAlignment="1">
      <alignment/>
    </xf>
    <xf numFmtId="0" fontId="0" fillId="0" borderId="24" xfId="0" applyFont="1" applyBorder="1" applyAlignment="1">
      <alignment/>
    </xf>
    <xf numFmtId="0" fontId="0" fillId="0" borderId="0" xfId="0" applyFont="1" applyAlignment="1">
      <alignment/>
    </xf>
    <xf numFmtId="0" fontId="0" fillId="0" borderId="19" xfId="0" applyFont="1" applyBorder="1" applyAlignment="1">
      <alignment/>
    </xf>
    <xf numFmtId="0" fontId="0" fillId="0" borderId="0" xfId="0" applyFont="1" applyAlignment="1">
      <alignment horizontal="left"/>
    </xf>
    <xf numFmtId="0" fontId="0" fillId="0" borderId="22" xfId="0" applyNumberFormat="1" applyFont="1" applyBorder="1" applyAlignment="1">
      <alignment/>
    </xf>
    <xf numFmtId="4" fontId="0" fillId="0" borderId="0" xfId="0" applyNumberFormat="1" applyFont="1" applyBorder="1" applyAlignment="1">
      <alignment/>
    </xf>
    <xf numFmtId="4" fontId="0" fillId="0" borderId="0" xfId="0" applyNumberFormat="1" applyFont="1" applyFill="1" applyBorder="1" applyAlignment="1">
      <alignment/>
    </xf>
    <xf numFmtId="3" fontId="0" fillId="0" borderId="0" xfId="0" applyNumberFormat="1" applyFont="1" applyBorder="1" applyAlignment="1">
      <alignment/>
    </xf>
    <xf numFmtId="3" fontId="0" fillId="0" borderId="12" xfId="0" applyNumberFormat="1" applyFont="1" applyBorder="1" applyAlignment="1">
      <alignment/>
    </xf>
    <xf numFmtId="0" fontId="0" fillId="0" borderId="12" xfId="0" applyNumberFormat="1" applyFont="1" applyBorder="1" applyAlignment="1">
      <alignment/>
    </xf>
    <xf numFmtId="0" fontId="0" fillId="0" borderId="0" xfId="0" applyNumberFormat="1" applyFont="1" applyFill="1" applyBorder="1" applyAlignment="1">
      <alignment/>
    </xf>
    <xf numFmtId="4" fontId="0" fillId="0" borderId="12" xfId="0" applyNumberFormat="1" applyFont="1" applyBorder="1" applyAlignment="1">
      <alignment/>
    </xf>
    <xf numFmtId="0" fontId="0" fillId="0" borderId="10" xfId="0" applyNumberFormat="1" applyFont="1" applyBorder="1" applyAlignment="1">
      <alignment/>
    </xf>
    <xf numFmtId="0" fontId="0" fillId="0" borderId="22" xfId="0" applyFont="1" applyBorder="1" applyAlignment="1">
      <alignment/>
    </xf>
    <xf numFmtId="0" fontId="0" fillId="0" borderId="10" xfId="0" applyFont="1" applyBorder="1" applyAlignment="1">
      <alignment/>
    </xf>
    <xf numFmtId="4" fontId="0" fillId="0" borderId="22" xfId="0" applyNumberFormat="1" applyFont="1" applyBorder="1" applyAlignment="1">
      <alignment/>
    </xf>
    <xf numFmtId="2" fontId="0" fillId="0" borderId="0" xfId="0" applyNumberFormat="1" applyFont="1" applyFill="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5" xfId="0" applyFont="1" applyBorder="1" applyAlignment="1">
      <alignment/>
    </xf>
    <xf numFmtId="4" fontId="0" fillId="0" borderId="22" xfId="0" applyNumberFormat="1" applyFont="1" applyFill="1" applyBorder="1" applyAlignment="1">
      <alignment/>
    </xf>
    <xf numFmtId="0" fontId="0" fillId="0" borderId="0" xfId="0" applyFont="1" applyFill="1" applyBorder="1" applyAlignment="1">
      <alignment/>
    </xf>
    <xf numFmtId="4"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5" fillId="0" borderId="0" xfId="0" applyFont="1" applyAlignment="1">
      <alignment/>
    </xf>
    <xf numFmtId="4" fontId="0" fillId="0" borderId="0" xfId="0" applyNumberFormat="1" applyFont="1" applyAlignment="1">
      <alignment horizontal="left"/>
    </xf>
    <xf numFmtId="0" fontId="15" fillId="0" borderId="0" xfId="0" applyFont="1" applyFill="1" applyAlignment="1">
      <alignment/>
    </xf>
    <xf numFmtId="0" fontId="0" fillId="0" borderId="0" xfId="0" applyFont="1" applyFill="1" applyAlignment="1">
      <alignment/>
    </xf>
    <xf numFmtId="4" fontId="0" fillId="0" borderId="26" xfId="0" applyNumberFormat="1" applyFont="1" applyBorder="1" applyAlignment="1">
      <alignment/>
    </xf>
    <xf numFmtId="4" fontId="0" fillId="0" borderId="27" xfId="0" applyNumberFormat="1" applyFont="1" applyFill="1" applyBorder="1" applyAlignment="1">
      <alignment/>
    </xf>
    <xf numFmtId="0" fontId="0" fillId="0" borderId="0" xfId="0" applyNumberFormat="1" applyFont="1" applyAlignment="1">
      <alignment/>
    </xf>
    <xf numFmtId="0" fontId="15" fillId="0" borderId="0" xfId="0" applyFont="1" applyFill="1" applyAlignment="1">
      <alignment/>
    </xf>
    <xf numFmtId="0" fontId="15" fillId="0" borderId="0" xfId="0" applyFont="1" applyFill="1" applyAlignment="1">
      <alignment horizontal="left" indent="4"/>
    </xf>
    <xf numFmtId="4" fontId="15" fillId="0" borderId="0" xfId="0" applyNumberFormat="1" applyFont="1" applyFill="1" applyAlignment="1">
      <alignment horizontal="left" indent="4"/>
    </xf>
    <xf numFmtId="0" fontId="15" fillId="0" borderId="0" xfId="0" applyNumberFormat="1"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0" fillId="0" borderId="0" xfId="0" applyNumberFormat="1" applyFont="1" applyAlignment="1">
      <alignment/>
    </xf>
    <xf numFmtId="4" fontId="0" fillId="0" borderId="0" xfId="0" applyNumberFormat="1" applyFont="1" applyFill="1" applyAlignment="1">
      <alignment/>
    </xf>
    <xf numFmtId="4" fontId="0" fillId="0" borderId="0" xfId="0" applyNumberFormat="1" applyFont="1" applyFill="1" applyAlignment="1">
      <alignment/>
    </xf>
    <xf numFmtId="0" fontId="0" fillId="0" borderId="0" xfId="0" applyFont="1" applyFill="1" applyAlignment="1">
      <alignment/>
    </xf>
    <xf numFmtId="4" fontId="0" fillId="24" borderId="0" xfId="0" applyNumberFormat="1" applyFill="1" applyAlignment="1">
      <alignment/>
    </xf>
    <xf numFmtId="0" fontId="0" fillId="0" borderId="22" xfId="0" applyFill="1" applyBorder="1" applyAlignment="1">
      <alignment/>
    </xf>
    <xf numFmtId="0" fontId="0" fillId="0" borderId="19" xfId="0" applyFill="1" applyBorder="1" applyAlignment="1">
      <alignment/>
    </xf>
    <xf numFmtId="0" fontId="0" fillId="0" borderId="0" xfId="0" applyAlignment="1">
      <alignment horizontal="left"/>
    </xf>
    <xf numFmtId="2" fontId="0" fillId="0" borderId="22" xfId="0" applyNumberFormat="1" applyFont="1" applyBorder="1" applyAlignment="1">
      <alignment/>
    </xf>
    <xf numFmtId="0" fontId="0" fillId="0" borderId="22" xfId="0" applyNumberFormat="1" applyBorder="1" applyAlignment="1">
      <alignment/>
    </xf>
    <xf numFmtId="0" fontId="0" fillId="10" borderId="0" xfId="0" applyFill="1" applyAlignment="1">
      <alignment/>
    </xf>
    <xf numFmtId="0" fontId="0" fillId="10" borderId="4" xfId="0" applyFill="1" applyBorder="1" applyAlignment="1">
      <alignment/>
    </xf>
    <xf numFmtId="0" fontId="0" fillId="0" borderId="24" xfId="0" applyFont="1" applyFill="1" applyBorder="1" applyAlignment="1">
      <alignment/>
    </xf>
    <xf numFmtId="0" fontId="0" fillId="0" borderId="19" xfId="0" applyFont="1" applyFill="1" applyBorder="1" applyAlignment="1">
      <alignment/>
    </xf>
    <xf numFmtId="0" fontId="0" fillId="0" borderId="0" xfId="0" applyNumberFormat="1" applyFont="1" applyFill="1" applyAlignment="1">
      <alignment/>
    </xf>
    <xf numFmtId="0" fontId="0" fillId="0" borderId="0" xfId="0" applyFont="1" applyFill="1" applyAlignment="1">
      <alignment horizontal="left"/>
    </xf>
    <xf numFmtId="4" fontId="0" fillId="0" borderId="0" xfId="0" applyNumberFormat="1" applyFont="1" applyFill="1" applyAlignment="1">
      <alignment horizontal="left"/>
    </xf>
    <xf numFmtId="4" fontId="0" fillId="0" borderId="0" xfId="0" applyNumberFormat="1" applyFill="1" applyAlignment="1">
      <alignment/>
    </xf>
    <xf numFmtId="0" fontId="0" fillId="0" borderId="22" xfId="0" applyFont="1" applyFill="1" applyBorder="1" applyAlignment="1">
      <alignment/>
    </xf>
    <xf numFmtId="0" fontId="0" fillId="0" borderId="0" xfId="0" applyFont="1" applyFill="1" applyAlignment="1">
      <alignment vertical="top" wrapText="1"/>
    </xf>
    <xf numFmtId="0" fontId="0" fillId="0" borderId="4" xfId="0" applyFill="1" applyBorder="1" applyAlignment="1">
      <alignment/>
    </xf>
    <xf numFmtId="0" fontId="0" fillId="0" borderId="0" xfId="0" applyFont="1" applyFill="1" applyAlignment="1">
      <alignment vertical="top"/>
    </xf>
    <xf numFmtId="0" fontId="0" fillId="0" borderId="10" xfId="0" applyFont="1" applyFill="1" applyBorder="1" applyAlignment="1">
      <alignment/>
    </xf>
    <xf numFmtId="0" fontId="0" fillId="0" borderId="4" xfId="0" applyFont="1" applyFill="1" applyBorder="1" applyAlignment="1">
      <alignment/>
    </xf>
    <xf numFmtId="0" fontId="0" fillId="0" borderId="25" xfId="0" applyFont="1" applyFill="1" applyBorder="1" applyAlignment="1">
      <alignment/>
    </xf>
    <xf numFmtId="0" fontId="0" fillId="0" borderId="20" xfId="0" applyFill="1" applyBorder="1" applyAlignment="1">
      <alignment/>
    </xf>
    <xf numFmtId="0" fontId="0" fillId="0" borderId="11" xfId="0" applyFill="1" applyBorder="1" applyAlignment="1">
      <alignment/>
    </xf>
    <xf numFmtId="0" fontId="6" fillId="0" borderId="0" xfId="0" applyFont="1" applyFill="1" applyAlignment="1">
      <alignment/>
    </xf>
    <xf numFmtId="0" fontId="7" fillId="0" borderId="22" xfId="0" applyFont="1" applyFill="1" applyBorder="1" applyAlignment="1">
      <alignment/>
    </xf>
    <xf numFmtId="0" fontId="15" fillId="0" borderId="19" xfId="0" applyFont="1" applyFill="1" applyBorder="1" applyAlignment="1">
      <alignment/>
    </xf>
    <xf numFmtId="4" fontId="15" fillId="0" borderId="0" xfId="0" applyNumberFormat="1" applyFont="1" applyFill="1" applyAlignment="1">
      <alignment/>
    </xf>
    <xf numFmtId="0" fontId="15" fillId="0" borderId="0" xfId="0" applyNumberFormat="1" applyFont="1" applyFill="1" applyAlignment="1">
      <alignment/>
    </xf>
    <xf numFmtId="0" fontId="15" fillId="0" borderId="0" xfId="0" applyFont="1" applyFill="1" applyAlignment="1">
      <alignment horizontal="left"/>
    </xf>
    <xf numFmtId="4" fontId="15" fillId="0" borderId="0" xfId="0" applyNumberFormat="1" applyFont="1" applyFill="1" applyBorder="1" applyAlignment="1">
      <alignment/>
    </xf>
    <xf numFmtId="0" fontId="15" fillId="0" borderId="22" xfId="0" applyFont="1" applyFill="1" applyBorder="1" applyAlignment="1">
      <alignment/>
    </xf>
    <xf numFmtId="0" fontId="15" fillId="0" borderId="10" xfId="0" applyFont="1" applyFill="1" applyBorder="1" applyAlignment="1">
      <alignment/>
    </xf>
    <xf numFmtId="0" fontId="7" fillId="0" borderId="0" xfId="0" applyFont="1" applyFill="1" applyAlignment="1">
      <alignment/>
    </xf>
    <xf numFmtId="0" fontId="0" fillId="0" borderId="0" xfId="0" applyFont="1" applyFill="1" applyAlignment="1">
      <alignment horizontal="right"/>
    </xf>
    <xf numFmtId="0" fontId="15" fillId="0" borderId="0" xfId="0" applyFont="1" applyFill="1" applyAlignment="1">
      <alignment wrapText="1"/>
    </xf>
    <xf numFmtId="0" fontId="10" fillId="0" borderId="0" xfId="0" applyFont="1" applyFill="1" applyAlignment="1">
      <alignment/>
    </xf>
    <xf numFmtId="0" fontId="0" fillId="0" borderId="22" xfId="0" applyNumberFormat="1" applyFont="1" applyFill="1" applyBorder="1" applyAlignment="1">
      <alignment/>
    </xf>
    <xf numFmtId="0"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alignment wrapText="1"/>
    </xf>
    <xf numFmtId="0" fontId="0" fillId="0" borderId="0" xfId="0" applyNumberFormat="1" applyFont="1" applyFill="1" applyAlignment="1">
      <alignment/>
    </xf>
    <xf numFmtId="4" fontId="0" fillId="0" borderId="28" xfId="0" applyNumberFormat="1" applyFont="1" applyFill="1" applyBorder="1" applyAlignment="1">
      <alignment horizontal="right"/>
    </xf>
    <xf numFmtId="0" fontId="0" fillId="0" borderId="28" xfId="0" applyFont="1" applyFill="1" applyBorder="1" applyAlignment="1">
      <alignment horizontal="right"/>
    </xf>
    <xf numFmtId="4" fontId="15" fillId="0" borderId="28" xfId="0" applyNumberFormat="1" applyFont="1" applyFill="1" applyBorder="1" applyAlignment="1">
      <alignment horizontal="right"/>
    </xf>
    <xf numFmtId="0" fontId="0" fillId="0" borderId="0" xfId="0" applyFill="1" applyAlignment="1">
      <alignment/>
    </xf>
    <xf numFmtId="0" fontId="7" fillId="0" borderId="0" xfId="0" applyFont="1" applyFill="1" applyBorder="1" applyAlignment="1">
      <alignment wrapText="1"/>
    </xf>
    <xf numFmtId="0" fontId="0" fillId="0" borderId="0" xfId="0" applyNumberFormat="1" applyFill="1" applyAlignment="1">
      <alignment/>
    </xf>
    <xf numFmtId="2" fontId="0" fillId="0" borderId="0" xfId="0" applyNumberFormat="1" applyFont="1" applyFill="1" applyAlignment="1">
      <alignment/>
    </xf>
    <xf numFmtId="0" fontId="0" fillId="0" borderId="0" xfId="0" applyNumberFormat="1" applyFill="1" applyAlignment="1">
      <alignment wrapText="1"/>
    </xf>
    <xf numFmtId="3" fontId="0" fillId="0" borderId="0" xfId="0" applyNumberFormat="1" applyFont="1" applyFill="1" applyAlignment="1">
      <alignment/>
    </xf>
    <xf numFmtId="0" fontId="12" fillId="0" borderId="0" xfId="0" applyFont="1" applyFill="1" applyAlignment="1">
      <alignment/>
    </xf>
    <xf numFmtId="4" fontId="13" fillId="0" borderId="4" xfId="48" applyNumberFormat="1" applyFont="1" applyFill="1" applyBorder="1" applyAlignment="1">
      <alignment/>
    </xf>
    <xf numFmtId="4" fontId="0" fillId="0" borderId="4" xfId="0" applyNumberFormat="1" applyFont="1" applyFill="1" applyBorder="1" applyAlignment="1">
      <alignment/>
    </xf>
    <xf numFmtId="0" fontId="13" fillId="0" borderId="29" xfId="48" applyNumberFormat="1" applyFont="1" applyFill="1" applyBorder="1" applyAlignment="1">
      <alignment/>
    </xf>
    <xf numFmtId="0" fontId="13" fillId="0" borderId="30" xfId="48" applyNumberFormat="1" applyFont="1" applyFill="1" applyBorder="1" applyAlignment="1">
      <alignment/>
    </xf>
    <xf numFmtId="3" fontId="0" fillId="0" borderId="0" xfId="0" applyNumberFormat="1" applyFill="1" applyAlignment="1">
      <alignment/>
    </xf>
    <xf numFmtId="0" fontId="14" fillId="0" borderId="0" xfId="0" applyFont="1" applyFill="1" applyAlignment="1">
      <alignment/>
    </xf>
    <xf numFmtId="0" fontId="14" fillId="0" borderId="0" xfId="0" applyFont="1" applyFill="1" applyBorder="1" applyAlignment="1">
      <alignment/>
    </xf>
    <xf numFmtId="0" fontId="0" fillId="0" borderId="22" xfId="0" applyFill="1" applyBorder="1" applyAlignment="1">
      <alignment wrapText="1"/>
    </xf>
    <xf numFmtId="0" fontId="14" fillId="0" borderId="31" xfId="0" applyFont="1" applyFill="1" applyBorder="1" applyAlignment="1">
      <alignment vertical="top" wrapText="1"/>
    </xf>
    <xf numFmtId="2" fontId="0" fillId="0" borderId="0" xfId="0" applyNumberFormat="1" applyFont="1" applyFill="1" applyAlignment="1">
      <alignment/>
    </xf>
    <xf numFmtId="0" fontId="0" fillId="0" borderId="24" xfId="0" applyFont="1" applyFill="1" applyBorder="1" applyAlignment="1">
      <alignment/>
    </xf>
    <xf numFmtId="0" fontId="0" fillId="0" borderId="0" xfId="0" applyFont="1" applyFill="1" applyAlignment="1">
      <alignment/>
    </xf>
    <xf numFmtId="0" fontId="0" fillId="0" borderId="19" xfId="0" applyFont="1" applyFill="1" applyBorder="1" applyAlignment="1">
      <alignment/>
    </xf>
    <xf numFmtId="4" fontId="0"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Alignment="1">
      <alignment/>
    </xf>
    <xf numFmtId="4" fontId="0" fillId="0" borderId="22" xfId="0" applyNumberFormat="1" applyFont="1" applyFill="1" applyBorder="1" applyAlignment="1">
      <alignment/>
    </xf>
    <xf numFmtId="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4" xfId="0" applyFont="1" applyFill="1" applyBorder="1" applyAlignment="1">
      <alignment/>
    </xf>
    <xf numFmtId="0" fontId="0" fillId="0" borderId="25" xfId="0" applyFont="1" applyFill="1" applyBorder="1" applyAlignment="1">
      <alignment/>
    </xf>
    <xf numFmtId="0" fontId="0" fillId="0" borderId="20" xfId="0" applyBorder="1" applyAlignment="1">
      <alignment/>
    </xf>
    <xf numFmtId="0" fontId="0" fillId="0" borderId="4" xfId="0" applyBorder="1" applyAlignment="1">
      <alignment/>
    </xf>
    <xf numFmtId="0" fontId="0" fillId="0" borderId="0" xfId="0" applyFill="1" applyBorder="1" applyAlignment="1">
      <alignment wrapText="1"/>
    </xf>
    <xf numFmtId="0" fontId="15" fillId="0" borderId="24" xfId="0" applyFont="1" applyFill="1" applyBorder="1" applyAlignment="1">
      <alignment wrapText="1"/>
    </xf>
    <xf numFmtId="0" fontId="0" fillId="0" borderId="24" xfId="0" applyFill="1" applyBorder="1" applyAlignment="1">
      <alignment wrapText="1"/>
    </xf>
    <xf numFmtId="0" fontId="0" fillId="0" borderId="0" xfId="0" applyFont="1" applyAlignment="1">
      <alignment/>
    </xf>
    <xf numFmtId="4" fontId="0" fillId="0" borderId="0" xfId="0" applyNumberFormat="1" applyFont="1" applyAlignment="1">
      <alignment/>
    </xf>
    <xf numFmtId="0" fontId="0" fillId="0" borderId="0" xfId="0" applyFont="1" applyAlignment="1">
      <alignment horizontal="left"/>
    </xf>
    <xf numFmtId="4" fontId="0" fillId="0" borderId="0" xfId="0" applyNumberFormat="1" applyFont="1" applyBorder="1" applyAlignment="1">
      <alignment/>
    </xf>
    <xf numFmtId="4" fontId="0" fillId="0" borderId="0" xfId="0" applyNumberFormat="1" applyFont="1" applyBorder="1" applyAlignment="1">
      <alignment horizontal="right" wrapText="1"/>
    </xf>
    <xf numFmtId="0" fontId="0" fillId="0" borderId="0" xfId="0" applyFont="1" applyAlignment="1">
      <alignment/>
    </xf>
    <xf numFmtId="43" fontId="0" fillId="0" borderId="0" xfId="50" applyNumberFormat="1" applyFont="1" applyBorder="1" applyAlignment="1">
      <alignment horizontal="right" wrapText="1"/>
    </xf>
    <xf numFmtId="0" fontId="0" fillId="0" borderId="0" xfId="0" applyFont="1" applyBorder="1" applyAlignment="1">
      <alignment horizontal="right" wrapText="1"/>
    </xf>
    <xf numFmtId="0" fontId="0" fillId="0" borderId="0" xfId="0" applyNumberFormat="1" applyFont="1" applyAlignment="1">
      <alignment/>
    </xf>
    <xf numFmtId="0"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justify"/>
    </xf>
    <xf numFmtId="40" fontId="0" fillId="0" borderId="0" xfId="0" applyNumberFormat="1" applyFont="1" applyFill="1" applyAlignment="1">
      <alignment/>
    </xf>
    <xf numFmtId="4" fontId="0" fillId="0" borderId="0" xfId="0" applyNumberFormat="1" applyFont="1" applyFill="1" applyAlignment="1">
      <alignment/>
    </xf>
    <xf numFmtId="8" fontId="0" fillId="0" borderId="32" xfId="0" applyNumberFormat="1" applyFont="1" applyBorder="1" applyAlignment="1">
      <alignment horizontal="right" vertical="top" wrapText="1"/>
    </xf>
    <xf numFmtId="8" fontId="0" fillId="0" borderId="33" xfId="0" applyNumberFormat="1" applyFont="1" applyBorder="1" applyAlignment="1">
      <alignment horizontal="right" vertical="top" wrapText="1"/>
    </xf>
    <xf numFmtId="4" fontId="0" fillId="0" borderId="0" xfId="0" applyNumberFormat="1" applyFont="1" applyBorder="1" applyAlignment="1">
      <alignment horizontal="right"/>
    </xf>
    <xf numFmtId="8" fontId="0" fillId="0" borderId="0" xfId="0" applyNumberFormat="1" applyFont="1" applyAlignment="1">
      <alignment horizontal="right"/>
    </xf>
    <xf numFmtId="4" fontId="0" fillId="0" borderId="32" xfId="0" applyNumberFormat="1" applyFont="1" applyBorder="1" applyAlignment="1">
      <alignment horizontal="right" vertical="top" wrapText="1"/>
    </xf>
    <xf numFmtId="4" fontId="0" fillId="0" borderId="33" xfId="0" applyNumberFormat="1" applyFont="1" applyBorder="1" applyAlignment="1">
      <alignment horizontal="right" vertical="top" wrapText="1"/>
    </xf>
    <xf numFmtId="4" fontId="0" fillId="0" borderId="0" xfId="0" applyNumberFormat="1" applyFont="1" applyAlignment="1">
      <alignment horizontal="right"/>
    </xf>
    <xf numFmtId="4" fontId="0" fillId="0" borderId="34" xfId="0" applyNumberFormat="1" applyFont="1" applyBorder="1" applyAlignment="1">
      <alignment horizontal="right" vertical="top" wrapText="1"/>
    </xf>
    <xf numFmtId="0" fontId="0" fillId="0" borderId="0" xfId="0" applyNumberFormat="1" applyFont="1" applyFill="1" applyAlignment="1">
      <alignment/>
    </xf>
    <xf numFmtId="4" fontId="0" fillId="0" borderId="0" xfId="0" applyNumberFormat="1" applyFill="1" applyAlignment="1">
      <alignment wrapText="1"/>
    </xf>
    <xf numFmtId="4" fontId="0" fillId="0" borderId="22" xfId="0" applyNumberFormat="1" applyFill="1" applyBorder="1" applyAlignment="1">
      <alignment wrapText="1"/>
    </xf>
    <xf numFmtId="4" fontId="0" fillId="0" borderId="0" xfId="0" applyNumberFormat="1" applyFill="1" applyBorder="1" applyAlignment="1">
      <alignment horizontal="right" wrapText="1"/>
    </xf>
    <xf numFmtId="3" fontId="0" fillId="0" borderId="0" xfId="0" applyNumberFormat="1" applyFill="1" applyAlignment="1">
      <alignment wrapText="1"/>
    </xf>
    <xf numFmtId="0" fontId="0" fillId="0" borderId="0" xfId="0" applyNumberFormat="1" applyFill="1" applyAlignment="1">
      <alignment/>
    </xf>
    <xf numFmtId="0" fontId="0" fillId="0" borderId="0" xfId="0" applyFont="1" applyFill="1" applyBorder="1" applyAlignment="1">
      <alignment/>
    </xf>
    <xf numFmtId="2" fontId="0" fillId="0" borderId="0" xfId="0" applyNumberFormat="1" applyFill="1" applyAlignment="1">
      <alignment/>
    </xf>
    <xf numFmtId="0" fontId="15" fillId="0" borderId="0" xfId="0" applyFont="1" applyFill="1" applyBorder="1" applyAlignment="1">
      <alignment horizontal="left" wrapText="1"/>
    </xf>
    <xf numFmtId="0" fontId="0" fillId="0" borderId="0" xfId="0" applyFont="1" applyFill="1" applyAlignment="1">
      <alignment wrapText="1"/>
    </xf>
    <xf numFmtId="4" fontId="0" fillId="0" borderId="0" xfId="0" applyNumberFormat="1" applyFill="1" applyBorder="1" applyAlignment="1">
      <alignment wrapText="1"/>
    </xf>
    <xf numFmtId="4" fontId="0" fillId="0" borderId="0" xfId="0" applyNumberFormat="1" applyFont="1" applyFill="1" applyAlignment="1">
      <alignment wrapText="1"/>
    </xf>
    <xf numFmtId="0" fontId="15" fillId="0" borderId="0" xfId="0" applyFont="1" applyFill="1" applyAlignment="1">
      <alignment horizontal="left" wrapText="1" indent="4"/>
    </xf>
    <xf numFmtId="4" fontId="16" fillId="0" borderId="0" xfId="0" applyNumberFormat="1" applyFont="1" applyFill="1" applyAlignment="1">
      <alignment/>
    </xf>
    <xf numFmtId="4" fontId="16" fillId="0" borderId="0" xfId="0" applyNumberFormat="1" applyFont="1" applyFill="1" applyAlignment="1">
      <alignment wrapText="1"/>
    </xf>
    <xf numFmtId="0" fontId="15" fillId="0" borderId="35" xfId="0" applyFont="1" applyFill="1" applyBorder="1" applyAlignment="1">
      <alignment wrapText="1"/>
    </xf>
    <xf numFmtId="0" fontId="15" fillId="0" borderId="11" xfId="0" applyFont="1" applyFill="1" applyBorder="1" applyAlignment="1">
      <alignment wrapText="1"/>
    </xf>
    <xf numFmtId="0" fontId="2" fillId="0" borderId="0" xfId="0" applyFont="1" applyAlignment="1">
      <alignment/>
    </xf>
    <xf numFmtId="0" fontId="2" fillId="0" borderId="0" xfId="0" applyFont="1" applyAlignment="1">
      <alignment horizontal="justify"/>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21" xfId="0" applyFill="1" applyBorder="1" applyAlignment="1">
      <alignment/>
    </xf>
    <xf numFmtId="0" fontId="0" fillId="0" borderId="39" xfId="0" applyFill="1" applyBorder="1" applyAlignment="1">
      <alignment/>
    </xf>
    <xf numFmtId="0" fontId="1" fillId="0" borderId="13" xfId="63" applyFill="1" applyBorder="1" applyAlignment="1">
      <alignment/>
      <protection/>
    </xf>
    <xf numFmtId="0" fontId="0" fillId="0" borderId="13" xfId="0" applyFont="1" applyFill="1" applyBorder="1" applyAlignment="1">
      <alignment/>
    </xf>
    <xf numFmtId="0" fontId="0" fillId="0" borderId="40" xfId="0" applyFont="1" applyFill="1" applyBorder="1" applyAlignment="1">
      <alignment horizontal="center"/>
    </xf>
    <xf numFmtId="0" fontId="0" fillId="0" borderId="0" xfId="0" applyFill="1" applyBorder="1" applyAlignment="1">
      <alignment horizont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22" xfId="0" applyFont="1" applyFill="1" applyBorder="1" applyAlignment="1">
      <alignment horizontal="center"/>
    </xf>
    <xf numFmtId="0" fontId="2" fillId="0" borderId="10" xfId="0" applyFont="1" applyFill="1" applyBorder="1" applyAlignment="1">
      <alignment horizontal="center"/>
    </xf>
    <xf numFmtId="4" fontId="2" fillId="0" borderId="10" xfId="0" applyNumberFormat="1" applyFont="1" applyFill="1" applyBorder="1" applyAlignment="1">
      <alignment horizontal="center"/>
    </xf>
    <xf numFmtId="0" fontId="0" fillId="0" borderId="24" xfId="0" applyFill="1" applyBorder="1" applyAlignment="1">
      <alignment/>
    </xf>
    <xf numFmtId="4" fontId="0" fillId="0" borderId="39" xfId="0" applyNumberFormat="1" applyFill="1" applyBorder="1" applyAlignment="1">
      <alignment/>
    </xf>
    <xf numFmtId="0" fontId="0" fillId="0" borderId="4" xfId="0" applyFill="1" applyBorder="1" applyAlignment="1">
      <alignment wrapText="1"/>
    </xf>
    <xf numFmtId="1" fontId="0" fillId="0" borderId="0" xfId="0" applyNumberFormat="1" applyFont="1" applyFill="1" applyBorder="1" applyAlignment="1">
      <alignment horizontal="left"/>
    </xf>
    <xf numFmtId="0" fontId="2" fillId="0" borderId="36" xfId="0" applyFont="1"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center"/>
    </xf>
    <xf numFmtId="0" fontId="2" fillId="0" borderId="41" xfId="0" applyFont="1" applyBorder="1" applyAlignment="1">
      <alignment horizontal="center"/>
    </xf>
    <xf numFmtId="0" fontId="2" fillId="0" borderId="13" xfId="0" applyFont="1" applyFill="1" applyBorder="1" applyAlignment="1">
      <alignment horizontal="center"/>
    </xf>
    <xf numFmtId="0" fontId="34" fillId="0" borderId="0" xfId="0" applyFont="1" applyAlignment="1">
      <alignment horizontal="center"/>
    </xf>
    <xf numFmtId="0" fontId="0" fillId="0" borderId="0" xfId="0" applyAlignment="1">
      <alignment horizontal="center"/>
    </xf>
    <xf numFmtId="0" fontId="1" fillId="0" borderId="0" xfId="0" applyFont="1" applyAlignment="1">
      <alignment wrapText="1"/>
    </xf>
    <xf numFmtId="0" fontId="0" fillId="0" borderId="0" xfId="0" applyAlignment="1">
      <alignment horizontal="center" wrapText="1"/>
    </xf>
    <xf numFmtId="0" fontId="0" fillId="0" borderId="0" xfId="0" applyAlignment="1">
      <alignment/>
    </xf>
    <xf numFmtId="0" fontId="35" fillId="16" borderId="42" xfId="0" applyFont="1" applyFill="1" applyBorder="1" applyAlignment="1">
      <alignment horizontal="center"/>
    </xf>
    <xf numFmtId="0" fontId="35" fillId="16" borderId="42" xfId="0" applyFont="1" applyFill="1" applyBorder="1" applyAlignment="1">
      <alignment horizontal="center" wrapText="1"/>
    </xf>
    <xf numFmtId="0" fontId="34" fillId="0" borderId="43" xfId="0" applyFont="1" applyBorder="1" applyAlignment="1">
      <alignment horizontal="center" vertical="center" textRotation="90"/>
    </xf>
    <xf numFmtId="0" fontId="1" fillId="0" borderId="44" xfId="0" applyFont="1" applyBorder="1" applyAlignment="1">
      <alignment horizontal="center"/>
    </xf>
    <xf numFmtId="0" fontId="1" fillId="0" borderId="44" xfId="0" applyFont="1" applyBorder="1" applyAlignment="1">
      <alignment wrapText="1"/>
    </xf>
    <xf numFmtId="0" fontId="0" fillId="0" borderId="44" xfId="0" applyBorder="1" applyAlignment="1">
      <alignment horizontal="center" wrapText="1"/>
    </xf>
    <xf numFmtId="0" fontId="1" fillId="0" borderId="45" xfId="0" applyFont="1" applyBorder="1" applyAlignment="1">
      <alignment/>
    </xf>
    <xf numFmtId="0" fontId="34" fillId="0" borderId="46" xfId="0" applyFont="1" applyBorder="1" applyAlignment="1">
      <alignment horizontal="center" vertical="center" textRotation="90"/>
    </xf>
    <xf numFmtId="0" fontId="0" fillId="0" borderId="0" xfId="0" applyBorder="1" applyAlignment="1">
      <alignment horizontal="center"/>
    </xf>
    <xf numFmtId="0" fontId="1" fillId="0" borderId="0" xfId="0" applyFont="1" applyBorder="1" applyAlignment="1">
      <alignment wrapText="1"/>
    </xf>
    <xf numFmtId="0" fontId="0" fillId="0" borderId="0" xfId="0" applyBorder="1" applyAlignment="1">
      <alignment horizontal="center" wrapText="1"/>
    </xf>
    <xf numFmtId="0" fontId="1" fillId="0" borderId="47" xfId="0" applyFont="1" applyBorder="1" applyAlignment="1">
      <alignment/>
    </xf>
    <xf numFmtId="0" fontId="1" fillId="0" borderId="47" xfId="0" applyFont="1" applyFill="1" applyBorder="1" applyAlignment="1">
      <alignment/>
    </xf>
    <xf numFmtId="0" fontId="34" fillId="0" borderId="31" xfId="0" applyFont="1" applyBorder="1" applyAlignment="1">
      <alignment horizontal="center" vertical="center" textRotation="90"/>
    </xf>
    <xf numFmtId="0" fontId="0" fillId="0" borderId="48" xfId="0" applyBorder="1" applyAlignment="1">
      <alignment horizontal="center"/>
    </xf>
    <xf numFmtId="0" fontId="1" fillId="0" borderId="48" xfId="0" applyFont="1" applyBorder="1" applyAlignment="1">
      <alignment wrapText="1"/>
    </xf>
    <xf numFmtId="0" fontId="0" fillId="0" borderId="48" xfId="0" applyBorder="1" applyAlignment="1">
      <alignment horizontal="center" wrapText="1"/>
    </xf>
    <xf numFmtId="0" fontId="1" fillId="0" borderId="49" xfId="0" applyFont="1" applyFill="1" applyBorder="1" applyAlignment="1">
      <alignment/>
    </xf>
    <xf numFmtId="0" fontId="34" fillId="0" borderId="50" xfId="0" applyFont="1" applyBorder="1" applyAlignment="1">
      <alignment horizontal="center" vertical="center"/>
    </xf>
    <xf numFmtId="0" fontId="0" fillId="0" borderId="51" xfId="0" applyBorder="1" applyAlignment="1">
      <alignment horizontal="center"/>
    </xf>
    <xf numFmtId="0" fontId="1" fillId="0" borderId="52" xfId="0" applyFont="1" applyBorder="1" applyAlignment="1">
      <alignment horizontal="left" wrapText="1"/>
    </xf>
    <xf numFmtId="0" fontId="0" fillId="0" borderId="45" xfId="0" applyBorder="1" applyAlignment="1">
      <alignment/>
    </xf>
    <xf numFmtId="0" fontId="34" fillId="0" borderId="53" xfId="0" applyFont="1" applyBorder="1" applyAlignment="1">
      <alignment horizontal="center" vertical="center"/>
    </xf>
    <xf numFmtId="0" fontId="0" fillId="0" borderId="54" xfId="0" applyBorder="1" applyAlignment="1">
      <alignment horizontal="center"/>
    </xf>
    <xf numFmtId="0" fontId="1" fillId="0" borderId="30" xfId="0" applyFont="1" applyBorder="1" applyAlignment="1">
      <alignment horizontal="left" wrapText="1"/>
    </xf>
    <xf numFmtId="0" fontId="0" fillId="0" borderId="47" xfId="0" applyBorder="1" applyAlignment="1">
      <alignment/>
    </xf>
    <xf numFmtId="0" fontId="0" fillId="0" borderId="4" xfId="0" applyBorder="1" applyAlignment="1">
      <alignment horizontal="center"/>
    </xf>
    <xf numFmtId="0" fontId="1" fillId="0" borderId="0" xfId="0" applyFont="1" applyBorder="1" applyAlignment="1">
      <alignment horizontal="left" wrapText="1"/>
    </xf>
    <xf numFmtId="0" fontId="34" fillId="0" borderId="55" xfId="0" applyFont="1" applyBorder="1" applyAlignment="1">
      <alignment horizontal="center" vertical="center"/>
    </xf>
    <xf numFmtId="0" fontId="0" fillId="0" borderId="56" xfId="0" applyBorder="1" applyAlignment="1">
      <alignment horizontal="center"/>
    </xf>
    <xf numFmtId="0" fontId="1" fillId="0" borderId="48" xfId="0" applyFont="1" applyBorder="1" applyAlignment="1">
      <alignment horizontal="left" wrapText="1"/>
    </xf>
    <xf numFmtId="0" fontId="1" fillId="0" borderId="48" xfId="0" applyFont="1" applyBorder="1" applyAlignment="1">
      <alignment horizontal="center" wrapText="1"/>
    </xf>
    <xf numFmtId="0" fontId="0" fillId="0" borderId="49" xfId="0" applyBorder="1" applyAlignment="1">
      <alignment/>
    </xf>
    <xf numFmtId="0" fontId="34" fillId="0" borderId="50" xfId="0" applyFont="1" applyBorder="1" applyAlignment="1">
      <alignment horizontal="center" vertical="center" textRotation="90" wrapText="1"/>
    </xf>
    <xf numFmtId="0" fontId="0" fillId="0" borderId="57" xfId="0" applyBorder="1" applyAlignment="1">
      <alignment horizontal="center"/>
    </xf>
    <xf numFmtId="0" fontId="34" fillId="0" borderId="53" xfId="0" applyFont="1" applyBorder="1" applyAlignment="1">
      <alignment horizontal="center" vertical="center" textRotation="90" wrapText="1"/>
    </xf>
    <xf numFmtId="0" fontId="0" fillId="0" borderId="4" xfId="0" applyBorder="1" applyAlignment="1">
      <alignment horizontal="center"/>
    </xf>
    <xf numFmtId="0" fontId="0" fillId="0" borderId="58" xfId="0" applyBorder="1" applyAlignment="1">
      <alignment horizontal="center" vertical="center"/>
    </xf>
    <xf numFmtId="0" fontId="1" fillId="0" borderId="30" xfId="0" applyFont="1" applyBorder="1" applyAlignment="1">
      <alignment horizontal="left" vertical="center" wrapText="1"/>
    </xf>
    <xf numFmtId="0" fontId="0" fillId="0" borderId="29" xfId="0" applyBorder="1" applyAlignment="1">
      <alignment horizontal="center" vertical="center"/>
    </xf>
    <xf numFmtId="0" fontId="0" fillId="0" borderId="54" xfId="0" applyBorder="1" applyAlignment="1">
      <alignment horizontal="center" vertical="center"/>
    </xf>
    <xf numFmtId="0" fontId="36" fillId="0" borderId="0" xfId="72" applyFont="1" applyFill="1" applyBorder="1" applyAlignment="1">
      <alignment horizontal="left" wrapText="1"/>
      <protection/>
    </xf>
    <xf numFmtId="0" fontId="0" fillId="0" borderId="4" xfId="0" applyBorder="1" applyAlignment="1">
      <alignment horizontal="center" vertical="center"/>
    </xf>
    <xf numFmtId="0" fontId="36" fillId="0" borderId="0" xfId="73" applyFont="1" applyFill="1" applyBorder="1" applyAlignment="1">
      <alignment horizontal="left" wrapText="1"/>
      <protection/>
    </xf>
    <xf numFmtId="0" fontId="36" fillId="0" borderId="0" xfId="74" applyFont="1" applyFill="1" applyBorder="1" applyAlignment="1">
      <alignment horizontal="left" wrapText="1"/>
      <protection/>
    </xf>
    <xf numFmtId="0" fontId="36" fillId="0" borderId="0" xfId="75" applyFont="1" applyFill="1" applyBorder="1" applyAlignment="1">
      <alignment horizontal="left" wrapText="1"/>
      <protection/>
    </xf>
    <xf numFmtId="0" fontId="36" fillId="0" borderId="0" xfId="76" applyFont="1" applyFill="1" applyBorder="1" applyAlignment="1">
      <alignment horizontal="left" wrapText="1"/>
      <protection/>
    </xf>
    <xf numFmtId="0" fontId="37" fillId="0" borderId="4" xfId="0" applyFont="1" applyBorder="1" applyAlignment="1">
      <alignment horizontal="center"/>
    </xf>
    <xf numFmtId="0" fontId="37" fillId="0" borderId="0" xfId="77" applyFont="1" applyFill="1" applyBorder="1" applyAlignment="1">
      <alignment horizontal="left" wrapText="1"/>
      <protection/>
    </xf>
    <xf numFmtId="0" fontId="37" fillId="0" borderId="0" xfId="0" applyFont="1" applyBorder="1" applyAlignment="1">
      <alignment horizontal="center" wrapText="1"/>
    </xf>
    <xf numFmtId="0" fontId="37" fillId="0" borderId="47" xfId="0" applyFont="1" applyBorder="1" applyAlignment="1">
      <alignment/>
    </xf>
    <xf numFmtId="0" fontId="37" fillId="0" borderId="0" xfId="0" applyFont="1" applyAlignment="1">
      <alignment/>
    </xf>
    <xf numFmtId="0" fontId="37" fillId="0" borderId="0" xfId="78" applyFont="1" applyFill="1" applyBorder="1" applyAlignment="1">
      <alignment horizontal="left" wrapText="1"/>
      <protection/>
    </xf>
    <xf numFmtId="0" fontId="1" fillId="0" borderId="59" xfId="0" applyFont="1" applyBorder="1" applyAlignment="1">
      <alignment horizontal="left" wrapText="1"/>
    </xf>
    <xf numFmtId="0" fontId="1" fillId="0" borderId="0" xfId="78" applyFont="1" applyFill="1" applyBorder="1" applyAlignment="1">
      <alignment horizontal="left" wrapText="1"/>
      <protection/>
    </xf>
    <xf numFmtId="0" fontId="1" fillId="0" borderId="0" xfId="0" applyFont="1" applyBorder="1" applyAlignment="1">
      <alignment horizontal="left" wrapText="1"/>
    </xf>
    <xf numFmtId="2" fontId="0" fillId="0" borderId="4" xfId="0" applyNumberFormat="1" applyBorder="1" applyAlignment="1">
      <alignment horizontal="center"/>
    </xf>
    <xf numFmtId="0" fontId="1" fillId="0" borderId="60" xfId="0" applyFont="1" applyBorder="1" applyAlignment="1">
      <alignment horizontal="left" wrapText="1"/>
    </xf>
    <xf numFmtId="0" fontId="37" fillId="24" borderId="4" xfId="0" applyFont="1" applyFill="1" applyBorder="1" applyAlignment="1">
      <alignment horizontal="center"/>
    </xf>
    <xf numFmtId="0" fontId="37" fillId="24" borderId="61" xfId="0" applyFont="1" applyFill="1" applyBorder="1" applyAlignment="1">
      <alignment horizontal="left" wrapText="1"/>
    </xf>
    <xf numFmtId="0" fontId="37" fillId="24" borderId="4" xfId="0" applyFont="1" applyFill="1" applyBorder="1" applyAlignment="1">
      <alignment horizontal="center" wrapText="1"/>
    </xf>
    <xf numFmtId="0" fontId="0" fillId="24" borderId="62" xfId="0" applyFill="1" applyBorder="1" applyAlignment="1">
      <alignment/>
    </xf>
    <xf numFmtId="0" fontId="0" fillId="24" borderId="61" xfId="0" applyFill="1" applyBorder="1" applyAlignment="1">
      <alignment/>
    </xf>
    <xf numFmtId="0" fontId="0" fillId="24" borderId="4" xfId="0" applyFill="1" applyBorder="1" applyAlignment="1">
      <alignment/>
    </xf>
    <xf numFmtId="0" fontId="0" fillId="24" borderId="4" xfId="0" applyFill="1" applyBorder="1" applyAlignment="1">
      <alignment horizontal="center"/>
    </xf>
    <xf numFmtId="0" fontId="1" fillId="24" borderId="63" xfId="0" applyFont="1" applyFill="1" applyBorder="1" applyAlignment="1">
      <alignment horizontal="left" wrapText="1"/>
    </xf>
    <xf numFmtId="0" fontId="0" fillId="24" borderId="4" xfId="0" applyFill="1" applyBorder="1" applyAlignment="1">
      <alignment horizontal="center" wrapText="1"/>
    </xf>
    <xf numFmtId="0" fontId="1" fillId="24" borderId="64" xfId="0" applyFont="1" applyFill="1" applyBorder="1" applyAlignment="1">
      <alignment horizontal="left" wrapText="1"/>
    </xf>
    <xf numFmtId="0" fontId="34" fillId="0" borderId="55" xfId="0" applyFont="1" applyBorder="1" applyAlignment="1">
      <alignment horizontal="center" vertical="center" textRotation="90" wrapText="1"/>
    </xf>
    <xf numFmtId="0" fontId="0" fillId="0" borderId="56" xfId="0" applyBorder="1" applyAlignment="1">
      <alignment horizontal="center"/>
    </xf>
    <xf numFmtId="0" fontId="1" fillId="0" borderId="65" xfId="0" applyFont="1" applyBorder="1" applyAlignment="1">
      <alignment horizontal="left" wrapText="1"/>
    </xf>
    <xf numFmtId="0" fontId="34" fillId="0" borderId="50" xfId="0" applyFont="1" applyBorder="1" applyAlignment="1">
      <alignment horizontal="center" vertical="center" textRotation="90"/>
    </xf>
    <xf numFmtId="0" fontId="0" fillId="24" borderId="57" xfId="0" applyFill="1" applyBorder="1" applyAlignment="1">
      <alignment horizontal="center"/>
    </xf>
    <xf numFmtId="0" fontId="36" fillId="0" borderId="66" xfId="53" applyFont="1" applyBorder="1" applyAlignment="1">
      <alignment horizontal="left" wrapText="1"/>
      <protection/>
    </xf>
    <xf numFmtId="0" fontId="0" fillId="24" borderId="67" xfId="0" applyFill="1" applyBorder="1" applyAlignment="1">
      <alignment/>
    </xf>
    <xf numFmtId="0" fontId="34" fillId="0" borderId="53" xfId="0" applyFont="1" applyBorder="1" applyAlignment="1">
      <alignment horizontal="center" vertical="center" textRotation="90"/>
    </xf>
    <xf numFmtId="0" fontId="0" fillId="24" borderId="4" xfId="0" applyFill="1" applyBorder="1" applyAlignment="1">
      <alignment horizontal="center"/>
    </xf>
    <xf numFmtId="0" fontId="36" fillId="0" borderId="68" xfId="54" applyFont="1" applyBorder="1" applyAlignment="1">
      <alignment horizontal="left" wrapText="1"/>
      <protection/>
    </xf>
    <xf numFmtId="0" fontId="36" fillId="0" borderId="68" xfId="55" applyFont="1" applyBorder="1" applyAlignment="1">
      <alignment horizontal="left" wrapText="1"/>
      <protection/>
    </xf>
    <xf numFmtId="0" fontId="36" fillId="0" borderId="68" xfId="56" applyFont="1" applyBorder="1" applyAlignment="1">
      <alignment horizontal="left" wrapText="1"/>
      <protection/>
    </xf>
    <xf numFmtId="0" fontId="36" fillId="0" borderId="68" xfId="57" applyFont="1" applyBorder="1" applyAlignment="1">
      <alignment horizontal="left" wrapText="1"/>
      <protection/>
    </xf>
    <xf numFmtId="0" fontId="36" fillId="0" borderId="68" xfId="58" applyFont="1" applyBorder="1" applyAlignment="1">
      <alignment horizontal="left" wrapText="1"/>
      <protection/>
    </xf>
    <xf numFmtId="0" fontId="36" fillId="0" borderId="68" xfId="59" applyFont="1" applyBorder="1" applyAlignment="1">
      <alignment horizontal="left" wrapText="1"/>
      <protection/>
    </xf>
    <xf numFmtId="0" fontId="36" fillId="0" borderId="68" xfId="60" applyFont="1" applyBorder="1" applyAlignment="1">
      <alignment horizontal="left" wrapText="1"/>
      <protection/>
    </xf>
    <xf numFmtId="0" fontId="36" fillId="0" borderId="68" xfId="61" applyFont="1" applyBorder="1" applyAlignment="1">
      <alignment horizontal="left" wrapText="1"/>
      <protection/>
    </xf>
    <xf numFmtId="0" fontId="36" fillId="0" borderId="68" xfId="62" applyFont="1" applyBorder="1" applyAlignment="1">
      <alignment horizontal="left" wrapText="1"/>
      <protection/>
    </xf>
    <xf numFmtId="0" fontId="36" fillId="0" borderId="68" xfId="67" applyFont="1" applyBorder="1" applyAlignment="1">
      <alignment horizontal="left" wrapText="1"/>
      <protection/>
    </xf>
    <xf numFmtId="0" fontId="36" fillId="0" borderId="68" xfId="68" applyFont="1" applyBorder="1" applyAlignment="1">
      <alignment horizontal="left" wrapText="1"/>
      <protection/>
    </xf>
    <xf numFmtId="0" fontId="36" fillId="0" borderId="68" xfId="69" applyFont="1" applyBorder="1" applyAlignment="1">
      <alignment horizontal="left" wrapText="1"/>
      <protection/>
    </xf>
    <xf numFmtId="0" fontId="36" fillId="0" borderId="68" xfId="70" applyFont="1" applyBorder="1" applyAlignment="1">
      <alignment horizontal="left" wrapText="1"/>
      <protection/>
    </xf>
    <xf numFmtId="0" fontId="36" fillId="0" borderId="68" xfId="53" applyFont="1" applyBorder="1" applyAlignment="1">
      <alignment horizontal="left" wrapText="1"/>
      <protection/>
    </xf>
    <xf numFmtId="0" fontId="0" fillId="24" borderId="29" xfId="0" applyFont="1" applyFill="1" applyBorder="1" applyAlignment="1">
      <alignment horizontal="center"/>
    </xf>
    <xf numFmtId="0" fontId="36" fillId="0" borderId="0" xfId="70" applyFont="1" applyFill="1" applyBorder="1" applyAlignment="1">
      <alignment horizontal="left" wrapText="1"/>
      <protection/>
    </xf>
    <xf numFmtId="0" fontId="37" fillId="0" borderId="4" xfId="0" applyFont="1" applyBorder="1" applyAlignment="1">
      <alignment horizontal="center"/>
    </xf>
    <xf numFmtId="0" fontId="34" fillId="0" borderId="55" xfId="0" applyFont="1" applyBorder="1" applyAlignment="1">
      <alignment horizontal="center" vertical="center" textRotation="90"/>
    </xf>
    <xf numFmtId="0" fontId="36" fillId="0" borderId="48" xfId="70" applyFont="1" applyFill="1" applyBorder="1" applyAlignment="1">
      <alignment horizontal="left" wrapText="1"/>
      <protection/>
    </xf>
    <xf numFmtId="0" fontId="1" fillId="0" borderId="0" xfId="0" applyFont="1" applyBorder="1" applyAlignment="1">
      <alignment horizontal="center" wrapText="1"/>
    </xf>
    <xf numFmtId="0" fontId="1" fillId="0" borderId="30" xfId="0" applyFont="1" applyBorder="1" applyAlignment="1">
      <alignment horizontal="center" vertical="center" wrapText="1"/>
    </xf>
    <xf numFmtId="0" fontId="1" fillId="0" borderId="60" xfId="0" applyFont="1" applyBorder="1" applyAlignment="1">
      <alignment horizontal="center" vertical="center" wrapText="1"/>
    </xf>
    <xf numFmtId="0" fontId="1" fillId="24" borderId="61" xfId="0" applyFont="1" applyFill="1" applyBorder="1" applyAlignment="1">
      <alignment horizontal="left" wrapText="1"/>
    </xf>
    <xf numFmtId="0" fontId="1" fillId="24" borderId="63" xfId="0" applyFont="1" applyFill="1" applyBorder="1" applyAlignment="1">
      <alignment horizontal="left" wrapText="1"/>
    </xf>
    <xf numFmtId="0" fontId="0" fillId="0" borderId="69" xfId="0" applyBorder="1" applyAlignment="1">
      <alignment horizontal="center"/>
    </xf>
    <xf numFmtId="0" fontId="1" fillId="24" borderId="26" xfId="0" applyFont="1" applyFill="1" applyBorder="1" applyAlignment="1">
      <alignment horizontal="left" wrapText="1"/>
    </xf>
    <xf numFmtId="0" fontId="1" fillId="24" borderId="42" xfId="0" applyFont="1" applyFill="1" applyBorder="1" applyAlignment="1">
      <alignment horizontal="center" vertical="center" wrapText="1"/>
    </xf>
    <xf numFmtId="0" fontId="1" fillId="24" borderId="70" xfId="0" applyFont="1" applyFill="1" applyBorder="1" applyAlignment="1">
      <alignment horizontal="center" vertical="center" wrapText="1"/>
    </xf>
    <xf numFmtId="0" fontId="1" fillId="24" borderId="64" xfId="0" applyFont="1" applyFill="1" applyBorder="1" applyAlignment="1">
      <alignment horizontal="left" wrapText="1"/>
    </xf>
    <xf numFmtId="0" fontId="0" fillId="24" borderId="59" xfId="0" applyFill="1" applyBorder="1" applyAlignment="1">
      <alignment horizontal="center"/>
    </xf>
    <xf numFmtId="0" fontId="0" fillId="24" borderId="63" xfId="0" applyFill="1" applyBorder="1" applyAlignment="1">
      <alignment horizontal="center" wrapText="1"/>
    </xf>
    <xf numFmtId="0" fontId="0" fillId="24" borderId="30" xfId="0" applyFill="1" applyBorder="1" applyAlignment="1">
      <alignment horizontal="center"/>
    </xf>
    <xf numFmtId="0" fontId="0" fillId="24" borderId="71" xfId="0" applyFill="1" applyBorder="1" applyAlignment="1">
      <alignment horizontal="center" wrapText="1"/>
    </xf>
    <xf numFmtId="0" fontId="0" fillId="24" borderId="26" xfId="0" applyFill="1" applyBorder="1" applyAlignment="1">
      <alignment horizontal="center"/>
    </xf>
    <xf numFmtId="0" fontId="1" fillId="24" borderId="26" xfId="0" applyFont="1" applyFill="1" applyBorder="1" applyAlignment="1">
      <alignment horizontal="center" wrapText="1"/>
    </xf>
    <xf numFmtId="0" fontId="0" fillId="0" borderId="26" xfId="0" applyBorder="1" applyAlignment="1">
      <alignment horizontal="center" wrapText="1"/>
    </xf>
    <xf numFmtId="0" fontId="1" fillId="24" borderId="72" xfId="0" applyFont="1" applyFill="1" applyBorder="1" applyAlignment="1">
      <alignment/>
    </xf>
    <xf numFmtId="0" fontId="0" fillId="24" borderId="54" xfId="0" applyFill="1" applyBorder="1" applyAlignment="1">
      <alignment horizontal="center"/>
    </xf>
    <xf numFmtId="0" fontId="1" fillId="24" borderId="71" xfId="0" applyFont="1" applyFill="1" applyBorder="1" applyAlignment="1">
      <alignment horizontal="left" wrapText="1"/>
    </xf>
    <xf numFmtId="0" fontId="0" fillId="24" borderId="54" xfId="0" applyFill="1" applyBorder="1" applyAlignment="1">
      <alignment horizontal="center" wrapText="1"/>
    </xf>
    <xf numFmtId="0" fontId="1" fillId="24" borderId="62" xfId="0" applyFont="1" applyFill="1" applyBorder="1" applyAlignment="1">
      <alignment/>
    </xf>
    <xf numFmtId="0" fontId="1" fillId="24" borderId="73" xfId="0" applyFont="1" applyFill="1" applyBorder="1" applyAlignment="1">
      <alignment/>
    </xf>
    <xf numFmtId="0" fontId="1" fillId="0" borderId="61" xfId="0" applyFont="1" applyBorder="1" applyAlignment="1">
      <alignment horizontal="left" wrapText="1"/>
    </xf>
    <xf numFmtId="0" fontId="1" fillId="24" borderId="4" xfId="0" applyFont="1" applyFill="1" applyBorder="1" applyAlignment="1">
      <alignment horizontal="center" wrapText="1"/>
    </xf>
    <xf numFmtId="0" fontId="1" fillId="24" borderId="47" xfId="0" applyFont="1" applyFill="1" applyBorder="1" applyAlignment="1">
      <alignment/>
    </xf>
    <xf numFmtId="0" fontId="1" fillId="0" borderId="63" xfId="0" applyFont="1" applyBorder="1" applyAlignment="1">
      <alignment horizontal="left" wrapText="1"/>
    </xf>
    <xf numFmtId="0" fontId="1" fillId="0" borderId="58" xfId="0" applyFont="1" applyBorder="1" applyAlignment="1">
      <alignment horizontal="center" vertical="center" wrapText="1"/>
    </xf>
    <xf numFmtId="0" fontId="1" fillId="0" borderId="54" xfId="0" applyFont="1" applyBorder="1" applyAlignment="1">
      <alignment horizontal="center" vertical="center" wrapText="1"/>
    </xf>
    <xf numFmtId="0" fontId="0" fillId="24" borderId="47" xfId="0" applyFill="1" applyBorder="1" applyAlignment="1">
      <alignment/>
    </xf>
    <xf numFmtId="0" fontId="0" fillId="0" borderId="61" xfId="0" applyBorder="1" applyAlignment="1">
      <alignment/>
    </xf>
    <xf numFmtId="0" fontId="0" fillId="24" borderId="58" xfId="0" applyFill="1" applyBorder="1" applyAlignment="1">
      <alignment horizontal="center" wrapText="1"/>
    </xf>
    <xf numFmtId="0" fontId="0" fillId="24" borderId="73" xfId="0" applyFill="1" applyBorder="1" applyAlignment="1">
      <alignment/>
    </xf>
    <xf numFmtId="0" fontId="1" fillId="24" borderId="58" xfId="0" applyFont="1" applyFill="1" applyBorder="1" applyAlignment="1">
      <alignment horizontal="center" vertical="center" wrapText="1"/>
    </xf>
    <xf numFmtId="0" fontId="1" fillId="24" borderId="54" xfId="0" applyFont="1" applyFill="1" applyBorder="1" applyAlignment="1">
      <alignment horizontal="center" vertical="center" wrapText="1"/>
    </xf>
    <xf numFmtId="0" fontId="0" fillId="24" borderId="69" xfId="0" applyFill="1" applyBorder="1" applyAlignment="1">
      <alignment horizontal="center" wrapText="1"/>
    </xf>
    <xf numFmtId="0" fontId="0" fillId="24" borderId="74" xfId="0" applyFill="1" applyBorder="1" applyAlignment="1">
      <alignment/>
    </xf>
    <xf numFmtId="2" fontId="0" fillId="0" borderId="4" xfId="0" applyNumberFormat="1" applyBorder="1" applyAlignment="1">
      <alignment horizontal="center"/>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wrapText="1"/>
    </xf>
    <xf numFmtId="0" fontId="0" fillId="24" borderId="75" xfId="0" applyFill="1" applyBorder="1" applyAlignment="1">
      <alignment/>
    </xf>
    <xf numFmtId="0" fontId="0" fillId="0" borderId="51" xfId="0" applyBorder="1" applyAlignment="1">
      <alignment horizontal="center" vertical="center"/>
    </xf>
    <xf numFmtId="0" fontId="1" fillId="0" borderId="52" xfId="0" applyFont="1" applyBorder="1" applyAlignment="1">
      <alignment horizontal="center" vertical="center" wrapText="1"/>
    </xf>
    <xf numFmtId="0" fontId="0" fillId="24" borderId="76" xfId="0" applyFill="1" applyBorder="1" applyAlignment="1">
      <alignment horizontal="center" wrapText="1"/>
    </xf>
    <xf numFmtId="0" fontId="0" fillId="24" borderId="0" xfId="0" applyFill="1" applyBorder="1" applyAlignment="1">
      <alignment horizontal="center" wrapText="1"/>
    </xf>
    <xf numFmtId="0" fontId="0" fillId="0" borderId="57" xfId="0" applyBorder="1" applyAlignment="1">
      <alignment horizontal="center"/>
    </xf>
    <xf numFmtId="0" fontId="1" fillId="0" borderId="44" xfId="0" applyFont="1" applyBorder="1" applyAlignment="1">
      <alignment horizontal="left" wrapText="1"/>
    </xf>
    <xf numFmtId="0" fontId="1" fillId="0" borderId="44"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Border="1" applyAlignment="1">
      <alignment wrapText="1"/>
    </xf>
    <xf numFmtId="0" fontId="1" fillId="0" borderId="48" xfId="0" applyFont="1" applyBorder="1" applyAlignment="1">
      <alignment wrapText="1"/>
    </xf>
    <xf numFmtId="0" fontId="1" fillId="0" borderId="44" xfId="0" applyFont="1" applyBorder="1" applyAlignment="1">
      <alignment horizontal="left" wrapText="1"/>
    </xf>
    <xf numFmtId="0" fontId="0" fillId="24" borderId="57" xfId="0" applyFill="1" applyBorder="1" applyAlignment="1">
      <alignment horizontal="center" wrapText="1"/>
    </xf>
    <xf numFmtId="0" fontId="1" fillId="0" borderId="71" xfId="0" applyFont="1" applyBorder="1" applyAlignment="1">
      <alignment horizontal="left" wrapText="1"/>
    </xf>
    <xf numFmtId="0" fontId="1" fillId="0" borderId="4" xfId="0" applyFont="1" applyBorder="1" applyAlignment="1">
      <alignment horizontal="center"/>
    </xf>
    <xf numFmtId="0" fontId="0" fillId="24" borderId="26" xfId="0" applyFill="1" applyBorder="1" applyAlignment="1">
      <alignment horizontal="center" wrapText="1"/>
    </xf>
    <xf numFmtId="0" fontId="0" fillId="24" borderId="72" xfId="0" applyFill="1" applyBorder="1" applyAlignment="1">
      <alignment/>
    </xf>
    <xf numFmtId="0" fontId="36" fillId="0" borderId="0" xfId="71" applyFont="1" applyFill="1" applyBorder="1" applyAlignment="1">
      <alignment horizontal="left" wrapText="1"/>
      <protection/>
    </xf>
    <xf numFmtId="0" fontId="0" fillId="0" borderId="77" xfId="0" applyBorder="1" applyAlignment="1">
      <alignment horizontal="center" vertical="center"/>
    </xf>
    <xf numFmtId="0" fontId="1" fillId="0" borderId="65" xfId="0" applyFont="1" applyBorder="1" applyAlignment="1">
      <alignment horizontal="center" vertical="center" wrapText="1"/>
    </xf>
    <xf numFmtId="0" fontId="1" fillId="0" borderId="48" xfId="0" applyFont="1" applyBorder="1" applyAlignment="1">
      <alignment horizontal="left" wrapText="1"/>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11" xfId="54"/>
    <cellStyle name="Normal 12" xfId="55"/>
    <cellStyle name="Normal 13" xfId="56"/>
    <cellStyle name="Normal 14" xfId="57"/>
    <cellStyle name="Normal 15" xfId="58"/>
    <cellStyle name="Normal 16" xfId="59"/>
    <cellStyle name="Normal 17" xfId="60"/>
    <cellStyle name="Normal 18" xfId="61"/>
    <cellStyle name="Normal 19" xfId="62"/>
    <cellStyle name="Normal 2" xfId="63"/>
    <cellStyle name="Normal 2 2" xfId="64"/>
    <cellStyle name="Normal 2 3" xfId="65"/>
    <cellStyle name="Normal 2 4" xfId="66"/>
    <cellStyle name="Normal 20" xfId="67"/>
    <cellStyle name="Normal 21" xfId="68"/>
    <cellStyle name="Normal 22" xfId="69"/>
    <cellStyle name="Normal 23" xfId="70"/>
    <cellStyle name="Normal 24" xfId="71"/>
    <cellStyle name="Normal 3" xfId="72"/>
    <cellStyle name="Normal 4" xfId="73"/>
    <cellStyle name="Normal 5" xfId="74"/>
    <cellStyle name="Normal 6" xfId="75"/>
    <cellStyle name="Normal 7" xfId="76"/>
    <cellStyle name="Normal 8" xfId="77"/>
    <cellStyle name="Normal 9"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9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26.8515625" defaultRowHeight="15"/>
  <cols>
    <col min="1" max="1" width="16.7109375" style="4" bestFit="1" customWidth="1"/>
    <col min="2" max="2" width="17.421875" style="4" bestFit="1" customWidth="1"/>
    <col min="3" max="3" width="14.421875" style="4" customWidth="1"/>
    <col min="4" max="4" width="21.00390625" style="4" customWidth="1"/>
    <col min="5" max="5" width="19.28125" style="4" bestFit="1" customWidth="1"/>
    <col min="6" max="6" width="16.28125" style="4" customWidth="1"/>
    <col min="7" max="7" width="18.7109375" style="4" bestFit="1" customWidth="1"/>
    <col min="8" max="8" width="26.7109375" style="4" bestFit="1" customWidth="1"/>
    <col min="9" max="9" width="9.140625" style="4" customWidth="1"/>
    <col min="10" max="10" width="37.8515625" style="4" customWidth="1"/>
    <col min="11" max="13" width="9.140625" style="4" customWidth="1"/>
    <col min="14" max="14" width="17.7109375" style="4" bestFit="1" customWidth="1"/>
    <col min="15" max="15" width="23.421875" style="4" bestFit="1" customWidth="1"/>
    <col min="16" max="21" width="14.00390625" style="4" bestFit="1" customWidth="1"/>
    <col min="22" max="22" width="27.421875" style="4" customWidth="1"/>
    <col min="23" max="25" width="38.140625" style="4" bestFit="1" customWidth="1"/>
    <col min="26" max="26" width="33.8515625" style="4" bestFit="1" customWidth="1"/>
    <col min="27" max="27" width="33.8515625" style="4" customWidth="1"/>
    <col min="28" max="28" width="19.421875" style="4" bestFit="1" customWidth="1"/>
    <col min="29" max="29" width="11.7109375" style="4" bestFit="1" customWidth="1"/>
    <col min="30" max="30" width="24.140625" style="4" bestFit="1" customWidth="1"/>
    <col min="31" max="31" width="24.140625" style="4" customWidth="1"/>
    <col min="32" max="32" width="20.00390625" style="4" bestFit="1" customWidth="1"/>
    <col min="33" max="33" width="20.00390625" style="4" customWidth="1"/>
    <col min="34" max="34" width="15.140625" style="4" bestFit="1" customWidth="1"/>
    <col min="35" max="35" width="20.28125" style="4" bestFit="1" customWidth="1"/>
    <col min="36" max="36" width="26.140625" style="4" bestFit="1" customWidth="1"/>
    <col min="37" max="37" width="19.421875" style="4" customWidth="1"/>
    <col min="38" max="38" width="18.421875" style="4" bestFit="1" customWidth="1"/>
    <col min="39" max="39" width="9.140625" style="4" customWidth="1"/>
    <col min="40" max="40" width="21.8515625" style="4" bestFit="1" customWidth="1"/>
    <col min="41" max="41" width="30.140625" style="4" bestFit="1" customWidth="1"/>
    <col min="42" max="51" width="30.140625" style="4" customWidth="1"/>
    <col min="52" max="52" width="33.421875" style="4" bestFit="1" customWidth="1"/>
    <col min="53" max="53" width="30.140625" style="4" customWidth="1"/>
    <col min="54" max="54" width="31.00390625" style="4" customWidth="1"/>
    <col min="55" max="55" width="35.140625" style="4" customWidth="1"/>
    <col min="56" max="62" width="30.140625" style="4" customWidth="1"/>
    <col min="63" max="63" width="10.421875" style="4" bestFit="1" customWidth="1"/>
    <col min="64" max="64" width="17.00390625" style="4" bestFit="1" customWidth="1"/>
    <col min="65" max="65" width="19.421875" style="4" bestFit="1" customWidth="1"/>
    <col min="66" max="66" width="22.00390625" style="4" bestFit="1" customWidth="1"/>
    <col min="67" max="67" width="26.00390625" style="4" bestFit="1" customWidth="1"/>
    <col min="68" max="68" width="25.7109375" style="4" bestFit="1" customWidth="1"/>
    <col min="69" max="69" width="25.140625" style="4" bestFit="1" customWidth="1"/>
    <col min="70" max="70" width="29.140625" style="4" bestFit="1" customWidth="1"/>
    <col min="71" max="73" width="22.00390625" style="4" customWidth="1"/>
    <col min="74" max="74" width="26.00390625" style="4" bestFit="1" customWidth="1"/>
    <col min="75" max="75" width="25.7109375" style="4" bestFit="1" customWidth="1"/>
    <col min="76" max="76" width="25.140625" style="4" bestFit="1" customWidth="1"/>
    <col min="77" max="77" width="29.140625" style="4" bestFit="1" customWidth="1"/>
    <col min="78" max="80" width="22.00390625" style="4" customWidth="1"/>
    <col min="81" max="81" width="26.00390625" style="4" bestFit="1" customWidth="1"/>
    <col min="82" max="82" width="25.7109375" style="4" bestFit="1" customWidth="1"/>
    <col min="83" max="83" width="25.140625" style="4" bestFit="1" customWidth="1"/>
    <col min="84" max="84" width="29.140625" style="4" bestFit="1" customWidth="1"/>
    <col min="85" max="87" width="22.00390625" style="4" customWidth="1"/>
    <col min="88" max="88" width="26.00390625" style="4" bestFit="1" customWidth="1"/>
    <col min="89" max="89" width="25.7109375" style="4" bestFit="1" customWidth="1"/>
    <col min="90" max="90" width="25.140625" style="4" bestFit="1" customWidth="1"/>
    <col min="91" max="91" width="29.140625" style="4" bestFit="1" customWidth="1"/>
    <col min="92" max="94" width="22.00390625" style="4" customWidth="1"/>
    <col min="95" max="95" width="26.00390625" style="4" bestFit="1" customWidth="1"/>
    <col min="96" max="96" width="25.7109375" style="4" bestFit="1" customWidth="1"/>
    <col min="97" max="97" width="25.140625" style="4" bestFit="1" customWidth="1"/>
    <col min="98" max="98" width="29.140625" style="4" bestFit="1" customWidth="1"/>
    <col min="99" max="101" width="22.00390625" style="4" customWidth="1"/>
    <col min="102" max="102" width="26.00390625" style="4" bestFit="1" customWidth="1"/>
    <col min="103" max="103" width="25.7109375" style="4" bestFit="1" customWidth="1"/>
    <col min="104" max="104" width="25.140625" style="4" bestFit="1" customWidth="1"/>
    <col min="105" max="105" width="29.140625" style="4" bestFit="1" customWidth="1"/>
    <col min="106" max="108" width="22.00390625" style="4" customWidth="1"/>
    <col min="109" max="109" width="26.00390625" style="4" bestFit="1" customWidth="1"/>
    <col min="110" max="110" width="25.7109375" style="4" bestFit="1" customWidth="1"/>
    <col min="111" max="111" width="25.140625" style="4" bestFit="1" customWidth="1"/>
    <col min="112" max="112" width="29.140625" style="4" bestFit="1" customWidth="1"/>
    <col min="113" max="115" width="22.00390625" style="4" customWidth="1"/>
    <col min="116" max="116" width="24.28125" style="4" bestFit="1" customWidth="1"/>
    <col min="117" max="117" width="24.00390625" style="4" bestFit="1" customWidth="1"/>
    <col min="118" max="118" width="23.421875" style="4" bestFit="1" customWidth="1"/>
    <col min="119" max="119" width="27.421875" style="4" bestFit="1" customWidth="1"/>
    <col min="120" max="122" width="22.00390625" style="4" customWidth="1"/>
    <col min="123" max="123" width="24.28125" style="4" bestFit="1" customWidth="1"/>
    <col min="124" max="124" width="24.00390625" style="4" bestFit="1" customWidth="1"/>
    <col min="125" max="125" width="23.421875" style="4" bestFit="1" customWidth="1"/>
    <col min="126" max="126" width="27.00390625" style="4" bestFit="1" customWidth="1"/>
    <col min="127" max="129" width="22.00390625" style="4" customWidth="1"/>
    <col min="130" max="130" width="24.28125" style="4" bestFit="1" customWidth="1"/>
    <col min="131" max="131" width="24.00390625" style="4" bestFit="1" customWidth="1"/>
    <col min="132" max="132" width="23.421875" style="4" bestFit="1" customWidth="1"/>
    <col min="133" max="136" width="22.00390625" style="4" customWidth="1"/>
    <col min="137" max="137" width="24.28125" style="4" bestFit="1" customWidth="1"/>
    <col min="138" max="138" width="24.00390625" style="4" bestFit="1" customWidth="1"/>
    <col min="139" max="139" width="23.421875" style="4" bestFit="1" customWidth="1"/>
    <col min="140" max="140" width="27.421875" style="4" bestFit="1" customWidth="1"/>
    <col min="141" max="143" width="22.00390625" style="4" customWidth="1"/>
    <col min="144" max="144" width="24.28125" style="4" bestFit="1" customWidth="1"/>
    <col min="145" max="145" width="24.00390625" style="4" bestFit="1" customWidth="1"/>
    <col min="146" max="146" width="23.421875" style="4" bestFit="1" customWidth="1"/>
    <col min="147" max="147" width="27.421875" style="4" bestFit="1" customWidth="1"/>
    <col min="148" max="149" width="22.00390625" style="4" customWidth="1"/>
    <col min="150" max="150" width="20.00390625" style="4" bestFit="1" customWidth="1"/>
    <col min="151" max="151" width="10.421875" style="4" bestFit="1" customWidth="1"/>
    <col min="152" max="152" width="9.28125" style="4" bestFit="1" customWidth="1"/>
    <col min="153" max="164" width="18.140625" style="4" customWidth="1"/>
    <col min="165" max="165" width="12.140625" style="4" customWidth="1"/>
    <col min="166" max="166" width="17.7109375" style="4" bestFit="1" customWidth="1"/>
    <col min="167" max="168" width="17.7109375" style="4" customWidth="1"/>
    <col min="169" max="169" width="18.7109375" style="4" bestFit="1" customWidth="1"/>
    <col min="170" max="171" width="18.7109375" style="4" customWidth="1"/>
    <col min="172" max="172" width="21.421875" style="4" bestFit="1" customWidth="1"/>
    <col min="173" max="173" width="22.421875" style="4" bestFit="1" customWidth="1"/>
    <col min="174" max="174" width="14.8515625" style="4" bestFit="1" customWidth="1"/>
    <col min="175" max="175" width="14.8515625" style="4" customWidth="1"/>
    <col min="176" max="176" width="15.8515625" style="4" bestFit="1" customWidth="1"/>
    <col min="177" max="178" width="14.8515625" style="4" customWidth="1"/>
    <col min="179" max="179" width="15.8515625" style="4" bestFit="1" customWidth="1"/>
    <col min="180" max="181" width="14.8515625" style="4" customWidth="1"/>
    <col min="182" max="182" width="15.8515625" style="4" bestFit="1" customWidth="1"/>
    <col min="183" max="184" width="14.8515625" style="4" customWidth="1"/>
    <col min="185" max="185" width="15.8515625" style="4" bestFit="1" customWidth="1"/>
    <col min="186" max="187" width="14.8515625" style="4" customWidth="1"/>
    <col min="188" max="188" width="15.8515625" style="4" bestFit="1" customWidth="1"/>
    <col min="189" max="190" width="14.8515625" style="4" customWidth="1"/>
    <col min="191" max="191" width="15.8515625" style="4" bestFit="1" customWidth="1"/>
    <col min="192" max="192" width="22.28125" style="4" bestFit="1" customWidth="1"/>
    <col min="193" max="193" width="22.28125" style="4" customWidth="1"/>
    <col min="194" max="194" width="23.421875" style="4" bestFit="1" customWidth="1"/>
    <col min="195" max="211" width="23.421875" style="4" customWidth="1"/>
    <col min="212" max="212" width="9.140625" style="4" customWidth="1"/>
    <col min="213" max="213" width="11.28125" style="4" bestFit="1" customWidth="1"/>
    <col min="214" max="214" width="9.140625" style="4" customWidth="1"/>
    <col min="215" max="215" width="17.28125" style="4" bestFit="1" customWidth="1"/>
    <col min="216" max="216" width="25.00390625" style="4" bestFit="1" customWidth="1"/>
    <col min="217" max="217" width="9.140625" style="4" customWidth="1"/>
    <col min="218" max="218" width="10.421875" style="4" bestFit="1" customWidth="1"/>
    <col min="219" max="219" width="13.7109375" style="4" bestFit="1" customWidth="1"/>
    <col min="220" max="221" width="10.421875" style="4" customWidth="1"/>
    <col min="222" max="222" width="15.140625" style="4" bestFit="1" customWidth="1"/>
    <col min="223" max="223" width="15.140625" style="4" customWidth="1"/>
    <col min="224" max="224" width="26.00390625" style="4" bestFit="1" customWidth="1"/>
    <col min="225" max="234" width="26.00390625" style="4" customWidth="1"/>
    <col min="235" max="235" width="12.28125" style="4" bestFit="1" customWidth="1"/>
    <col min="236" max="236" width="21.00390625" style="4" bestFit="1" customWidth="1"/>
    <col min="237" max="237" width="14.7109375" style="4" bestFit="1" customWidth="1"/>
    <col min="238" max="238" width="14.7109375" style="4" customWidth="1"/>
    <col min="239" max="239" width="27.28125" style="4" bestFit="1" customWidth="1"/>
    <col min="240" max="244" width="27.28125" style="4" customWidth="1"/>
    <col min="245" max="245" width="22.28125" style="4" bestFit="1" customWidth="1"/>
    <col min="246" max="246" width="23.28125" style="4" bestFit="1" customWidth="1"/>
    <col min="247" max="247" width="22.00390625" style="4" bestFit="1" customWidth="1"/>
    <col min="248" max="249" width="22.28125" style="4" bestFit="1" customWidth="1"/>
    <col min="250" max="16384" width="26.8515625" style="4" customWidth="1"/>
  </cols>
  <sheetData>
    <row r="1" spans="1:256" s="22" customFormat="1" ht="15.75" thickBot="1">
      <c r="A1" s="25"/>
      <c r="B1" s="241" t="s">
        <v>1571</v>
      </c>
      <c r="C1" s="242"/>
      <c r="D1" s="242"/>
      <c r="E1" s="242"/>
      <c r="F1" s="242"/>
      <c r="G1" s="243"/>
      <c r="H1" s="244" t="s">
        <v>693</v>
      </c>
      <c r="I1" s="245"/>
      <c r="J1" s="246"/>
      <c r="K1" s="244" t="s">
        <v>1406</v>
      </c>
      <c r="L1" s="245"/>
      <c r="M1" s="245"/>
      <c r="N1" s="245"/>
      <c r="O1" s="245"/>
      <c r="P1" s="245"/>
      <c r="Q1" s="245"/>
      <c r="R1" s="245"/>
      <c r="S1" s="245"/>
      <c r="T1" s="245"/>
      <c r="U1" s="245"/>
      <c r="V1" s="245"/>
      <c r="W1" s="245"/>
      <c r="X1" s="245"/>
      <c r="Y1" s="245"/>
      <c r="Z1" s="245"/>
      <c r="AA1" s="245"/>
      <c r="AB1" s="245"/>
      <c r="AC1" s="245"/>
      <c r="AD1" s="245"/>
      <c r="AE1" s="245"/>
      <c r="AF1" s="245"/>
      <c r="AG1" s="245"/>
      <c r="AH1" s="245"/>
      <c r="AI1" s="247"/>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6"/>
      <c r="BN1" s="244" t="s">
        <v>1423</v>
      </c>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6"/>
      <c r="EX1" s="24"/>
      <c r="EY1" s="24"/>
      <c r="EZ1" s="24"/>
      <c r="FA1" s="24"/>
      <c r="FB1" s="24"/>
      <c r="FC1" s="24"/>
      <c r="FD1" s="24"/>
      <c r="FE1" s="24"/>
      <c r="FF1" s="24"/>
      <c r="FG1" s="24"/>
      <c r="FH1" s="24"/>
      <c r="FI1" s="244" t="s">
        <v>1705</v>
      </c>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4" t="s">
        <v>1311</v>
      </c>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7"/>
      <c r="IV1" s="4"/>
    </row>
    <row r="2" spans="1:256" s="23" customFormat="1" ht="15.75" thickTop="1">
      <c r="A2" s="2"/>
      <c r="B2" s="228">
        <v>1.1</v>
      </c>
      <c r="C2" s="229" t="s">
        <v>1512</v>
      </c>
      <c r="D2" s="229" t="s">
        <v>1513</v>
      </c>
      <c r="E2" s="229" t="s">
        <v>1514</v>
      </c>
      <c r="F2" s="229" t="s">
        <v>1515</v>
      </c>
      <c r="G2" s="229">
        <v>1.3</v>
      </c>
      <c r="H2" s="230">
        <v>2.1</v>
      </c>
      <c r="I2" s="231" t="s">
        <v>1516</v>
      </c>
      <c r="J2" s="231">
        <v>2.2</v>
      </c>
      <c r="K2" s="230">
        <v>3.1</v>
      </c>
      <c r="L2" s="231" t="s">
        <v>1517</v>
      </c>
      <c r="M2" s="231" t="s">
        <v>1518</v>
      </c>
      <c r="N2" s="231">
        <v>3.2</v>
      </c>
      <c r="O2" s="231">
        <v>3.3</v>
      </c>
      <c r="P2" s="231" t="s">
        <v>1519</v>
      </c>
      <c r="Q2" s="231" t="s">
        <v>1520</v>
      </c>
      <c r="R2" s="231" t="s">
        <v>1521</v>
      </c>
      <c r="S2" s="231" t="s">
        <v>1522</v>
      </c>
      <c r="T2" s="231" t="s">
        <v>1523</v>
      </c>
      <c r="U2" s="231" t="s">
        <v>1524</v>
      </c>
      <c r="V2" s="231">
        <v>3.5</v>
      </c>
      <c r="W2" s="231" t="s">
        <v>1525</v>
      </c>
      <c r="X2" s="231" t="s">
        <v>1526</v>
      </c>
      <c r="Y2" s="231" t="s">
        <v>1527</v>
      </c>
      <c r="Z2" s="231" t="s">
        <v>1528</v>
      </c>
      <c r="AA2" s="231">
        <v>3.7</v>
      </c>
      <c r="AB2" s="232">
        <v>3.8</v>
      </c>
      <c r="AC2" s="231" t="s">
        <v>1426</v>
      </c>
      <c r="AD2" s="231">
        <v>3.9</v>
      </c>
      <c r="AE2" s="231" t="s">
        <v>1427</v>
      </c>
      <c r="AF2" s="233">
        <v>3.1</v>
      </c>
      <c r="AG2" s="231" t="s">
        <v>1428</v>
      </c>
      <c r="AH2" s="231">
        <v>3.11</v>
      </c>
      <c r="AI2" s="231">
        <v>3.12</v>
      </c>
      <c r="AJ2" s="231">
        <v>3.13</v>
      </c>
      <c r="AK2" s="231" t="s">
        <v>1430</v>
      </c>
      <c r="AL2" s="231">
        <v>3.14</v>
      </c>
      <c r="AM2" s="231" t="s">
        <v>1431</v>
      </c>
      <c r="AN2" s="231" t="s">
        <v>1432</v>
      </c>
      <c r="AO2" s="231" t="s">
        <v>1433</v>
      </c>
      <c r="AP2" s="231" t="s">
        <v>1434</v>
      </c>
      <c r="AQ2" s="231" t="s">
        <v>1435</v>
      </c>
      <c r="AR2" s="231" t="s">
        <v>1436</v>
      </c>
      <c r="AS2" s="231" t="s">
        <v>1437</v>
      </c>
      <c r="AT2" s="231" t="s">
        <v>1438</v>
      </c>
      <c r="AU2" s="231" t="s">
        <v>1439</v>
      </c>
      <c r="AV2" s="231" t="s">
        <v>1440</v>
      </c>
      <c r="AW2" s="231" t="s">
        <v>1441</v>
      </c>
      <c r="AX2" s="231" t="s">
        <v>1442</v>
      </c>
      <c r="AY2" s="231" t="s">
        <v>1443</v>
      </c>
      <c r="AZ2" s="231" t="s">
        <v>1444</v>
      </c>
      <c r="BA2" s="231" t="s">
        <v>1445</v>
      </c>
      <c r="BB2" s="231" t="s">
        <v>1446</v>
      </c>
      <c r="BC2" s="231" t="s">
        <v>1447</v>
      </c>
      <c r="BD2" s="231" t="s">
        <v>1448</v>
      </c>
      <c r="BE2" s="231" t="s">
        <v>1449</v>
      </c>
      <c r="BF2" s="231" t="s">
        <v>1450</v>
      </c>
      <c r="BG2" s="231" t="s">
        <v>1451</v>
      </c>
      <c r="BH2" s="231" t="s">
        <v>1452</v>
      </c>
      <c r="BI2" s="231" t="s">
        <v>1453</v>
      </c>
      <c r="BJ2" s="231" t="s">
        <v>1454</v>
      </c>
      <c r="BK2" s="231">
        <v>3.15</v>
      </c>
      <c r="BL2" s="231" t="s">
        <v>1534</v>
      </c>
      <c r="BM2" s="231" t="s">
        <v>1535</v>
      </c>
      <c r="BN2" s="234" t="s">
        <v>1536</v>
      </c>
      <c r="BO2" s="235" t="s">
        <v>1537</v>
      </c>
      <c r="BP2" s="235" t="s">
        <v>1538</v>
      </c>
      <c r="BQ2" s="235" t="s">
        <v>1539</v>
      </c>
      <c r="BR2" s="235" t="s">
        <v>1540</v>
      </c>
      <c r="BS2" s="235" t="s">
        <v>1541</v>
      </c>
      <c r="BT2" s="235" t="s">
        <v>1542</v>
      </c>
      <c r="BU2" s="235" t="s">
        <v>1543</v>
      </c>
      <c r="BV2" s="235" t="s">
        <v>1544</v>
      </c>
      <c r="BW2" s="235" t="s">
        <v>1545</v>
      </c>
      <c r="BX2" s="235" t="s">
        <v>1546</v>
      </c>
      <c r="BY2" s="235" t="s">
        <v>1547</v>
      </c>
      <c r="BZ2" s="235" t="s">
        <v>1548</v>
      </c>
      <c r="CA2" s="235" t="s">
        <v>1549</v>
      </c>
      <c r="CB2" s="235" t="s">
        <v>1550</v>
      </c>
      <c r="CC2" s="235" t="s">
        <v>1551</v>
      </c>
      <c r="CD2" s="235" t="s">
        <v>1552</v>
      </c>
      <c r="CE2" s="235" t="s">
        <v>1553</v>
      </c>
      <c r="CF2" s="235" t="s">
        <v>1554</v>
      </c>
      <c r="CG2" s="235" t="s">
        <v>1555</v>
      </c>
      <c r="CH2" s="235" t="s">
        <v>1556</v>
      </c>
      <c r="CI2" s="235" t="s">
        <v>1557</v>
      </c>
      <c r="CJ2" s="235" t="s">
        <v>1558</v>
      </c>
      <c r="CK2" s="235" t="s">
        <v>1559</v>
      </c>
      <c r="CL2" s="235" t="s">
        <v>1560</v>
      </c>
      <c r="CM2" s="235" t="s">
        <v>1561</v>
      </c>
      <c r="CN2" s="235" t="s">
        <v>1562</v>
      </c>
      <c r="CO2" s="235" t="s">
        <v>1563</v>
      </c>
      <c r="CP2" s="235" t="s">
        <v>1564</v>
      </c>
      <c r="CQ2" s="235" t="s">
        <v>1565</v>
      </c>
      <c r="CR2" s="235" t="s">
        <v>1566</v>
      </c>
      <c r="CS2" s="235" t="s">
        <v>1567</v>
      </c>
      <c r="CT2" s="235" t="s">
        <v>1568</v>
      </c>
      <c r="CU2" s="235" t="s">
        <v>1569</v>
      </c>
      <c r="CV2" s="235" t="s">
        <v>1570</v>
      </c>
      <c r="CW2" s="235" t="s">
        <v>1653</v>
      </c>
      <c r="CX2" s="235" t="s">
        <v>1654</v>
      </c>
      <c r="CY2" s="235" t="s">
        <v>1655</v>
      </c>
      <c r="CZ2" s="235" t="s">
        <v>1656</v>
      </c>
      <c r="DA2" s="235" t="s">
        <v>1657</v>
      </c>
      <c r="DB2" s="235" t="s">
        <v>1658</v>
      </c>
      <c r="DC2" s="235" t="s">
        <v>1659</v>
      </c>
      <c r="DD2" s="235" t="s">
        <v>1660</v>
      </c>
      <c r="DE2" s="235" t="s">
        <v>1661</v>
      </c>
      <c r="DF2" s="235" t="s">
        <v>1662</v>
      </c>
      <c r="DG2" s="235" t="s">
        <v>1663</v>
      </c>
      <c r="DH2" s="235" t="s">
        <v>1664</v>
      </c>
      <c r="DI2" s="235" t="s">
        <v>1665</v>
      </c>
      <c r="DJ2" s="235" t="s">
        <v>1666</v>
      </c>
      <c r="DK2" s="235" t="s">
        <v>1667</v>
      </c>
      <c r="DL2" s="235" t="s">
        <v>1668</v>
      </c>
      <c r="DM2" s="235" t="s">
        <v>1669</v>
      </c>
      <c r="DN2" s="235" t="s">
        <v>1670</v>
      </c>
      <c r="DO2" s="235" t="s">
        <v>1671</v>
      </c>
      <c r="DP2" s="235" t="s">
        <v>1672</v>
      </c>
      <c r="DQ2" s="235" t="s">
        <v>1673</v>
      </c>
      <c r="DR2" s="235" t="s">
        <v>1674</v>
      </c>
      <c r="DS2" s="235" t="s">
        <v>1675</v>
      </c>
      <c r="DT2" s="235" t="s">
        <v>1676</v>
      </c>
      <c r="DU2" s="235" t="s">
        <v>1677</v>
      </c>
      <c r="DV2" s="235" t="s">
        <v>1678</v>
      </c>
      <c r="DW2" s="235" t="s">
        <v>1679</v>
      </c>
      <c r="DX2" s="235" t="s">
        <v>1680</v>
      </c>
      <c r="DY2" s="235" t="s">
        <v>1681</v>
      </c>
      <c r="DZ2" s="235" t="s">
        <v>1682</v>
      </c>
      <c r="EA2" s="235" t="s">
        <v>1683</v>
      </c>
      <c r="EB2" s="235" t="s">
        <v>1684</v>
      </c>
      <c r="EC2" s="235" t="s">
        <v>1685</v>
      </c>
      <c r="ED2" s="235" t="s">
        <v>1686</v>
      </c>
      <c r="EE2" s="235" t="s">
        <v>1687</v>
      </c>
      <c r="EF2" s="235" t="s">
        <v>1688</v>
      </c>
      <c r="EG2" s="235" t="s">
        <v>1689</v>
      </c>
      <c r="EH2" s="235" t="s">
        <v>1690</v>
      </c>
      <c r="EI2" s="235" t="s">
        <v>1691</v>
      </c>
      <c r="EJ2" s="235" t="s">
        <v>1589</v>
      </c>
      <c r="EK2" s="235" t="s">
        <v>1590</v>
      </c>
      <c r="EL2" s="236" t="s">
        <v>1591</v>
      </c>
      <c r="EM2" s="235" t="s">
        <v>1592</v>
      </c>
      <c r="EN2" s="235" t="s">
        <v>1593</v>
      </c>
      <c r="EO2" s="235" t="s">
        <v>1594</v>
      </c>
      <c r="EP2" s="235" t="s">
        <v>1595</v>
      </c>
      <c r="EQ2" s="235" t="s">
        <v>1316</v>
      </c>
      <c r="ER2" s="235" t="s">
        <v>1317</v>
      </c>
      <c r="ES2" s="235" t="s">
        <v>1318</v>
      </c>
      <c r="ET2" s="231">
        <v>4.2</v>
      </c>
      <c r="EU2" s="231" t="s">
        <v>1319</v>
      </c>
      <c r="EV2" s="232">
        <v>4.3</v>
      </c>
      <c r="EW2" s="231" t="s">
        <v>1320</v>
      </c>
      <c r="EX2" s="231" t="s">
        <v>1321</v>
      </c>
      <c r="EY2" s="231" t="s">
        <v>1322</v>
      </c>
      <c r="EZ2" s="231" t="s">
        <v>1323</v>
      </c>
      <c r="FA2" s="231" t="s">
        <v>1324</v>
      </c>
      <c r="FB2" s="231" t="s">
        <v>1325</v>
      </c>
      <c r="FC2" s="231" t="s">
        <v>1326</v>
      </c>
      <c r="FD2" s="231" t="s">
        <v>1327</v>
      </c>
      <c r="FE2" s="231" t="s">
        <v>1328</v>
      </c>
      <c r="FF2" s="231" t="s">
        <v>1329</v>
      </c>
      <c r="FG2" s="231" t="s">
        <v>1330</v>
      </c>
      <c r="FH2" s="231" t="s">
        <v>1331</v>
      </c>
      <c r="FI2" s="234">
        <v>5.1</v>
      </c>
      <c r="FJ2" s="231" t="s">
        <v>1332</v>
      </c>
      <c r="FK2" s="231" t="s">
        <v>1333</v>
      </c>
      <c r="FL2" s="231" t="s">
        <v>1334</v>
      </c>
      <c r="FM2" s="231" t="s">
        <v>1335</v>
      </c>
      <c r="FN2" s="231" t="s">
        <v>1336</v>
      </c>
      <c r="FO2" s="231" t="s">
        <v>1337</v>
      </c>
      <c r="FP2" s="231">
        <v>5.3</v>
      </c>
      <c r="FQ2" s="231">
        <v>5.4</v>
      </c>
      <c r="FR2" s="231" t="s">
        <v>1338</v>
      </c>
      <c r="FS2" s="231" t="s">
        <v>1339</v>
      </c>
      <c r="FT2" s="231" t="s">
        <v>1340</v>
      </c>
      <c r="FU2" s="231" t="s">
        <v>1341</v>
      </c>
      <c r="FV2" s="231" t="s">
        <v>1342</v>
      </c>
      <c r="FW2" s="231" t="s">
        <v>1343</v>
      </c>
      <c r="FX2" s="231" t="s">
        <v>1344</v>
      </c>
      <c r="FY2" s="231" t="s">
        <v>1345</v>
      </c>
      <c r="FZ2" s="231" t="s">
        <v>1346</v>
      </c>
      <c r="GA2" s="231" t="s">
        <v>1347</v>
      </c>
      <c r="GB2" s="231" t="s">
        <v>1348</v>
      </c>
      <c r="GC2" s="231" t="s">
        <v>1349</v>
      </c>
      <c r="GD2" s="231" t="s">
        <v>1350</v>
      </c>
      <c r="GE2" s="231" t="s">
        <v>1351</v>
      </c>
      <c r="GF2" s="231" t="s">
        <v>1352</v>
      </c>
      <c r="GG2" s="231" t="s">
        <v>1353</v>
      </c>
      <c r="GH2" s="231" t="s">
        <v>1354</v>
      </c>
      <c r="GI2" s="231" t="s">
        <v>1355</v>
      </c>
      <c r="GJ2" s="231">
        <v>5.5</v>
      </c>
      <c r="GK2" s="231">
        <v>5.6</v>
      </c>
      <c r="GL2" s="231" t="s">
        <v>1357</v>
      </c>
      <c r="GM2" s="231" t="s">
        <v>1358</v>
      </c>
      <c r="GN2" s="231" t="s">
        <v>1359</v>
      </c>
      <c r="GO2" s="231" t="s">
        <v>1360</v>
      </c>
      <c r="GP2" s="231" t="s">
        <v>1361</v>
      </c>
      <c r="GQ2" s="231" t="s">
        <v>1362</v>
      </c>
      <c r="GR2" s="231" t="s">
        <v>1363</v>
      </c>
      <c r="GS2" s="231" t="s">
        <v>1364</v>
      </c>
      <c r="GT2" s="231" t="s">
        <v>1365</v>
      </c>
      <c r="GU2" s="231" t="s">
        <v>1366</v>
      </c>
      <c r="GV2" s="231" t="s">
        <v>1367</v>
      </c>
      <c r="GW2" s="231" t="s">
        <v>1368</v>
      </c>
      <c r="GX2" s="231" t="s">
        <v>1369</v>
      </c>
      <c r="GY2" s="231" t="s">
        <v>1370</v>
      </c>
      <c r="GZ2" s="231" t="s">
        <v>1371</v>
      </c>
      <c r="HA2" s="231" t="s">
        <v>1372</v>
      </c>
      <c r="HB2" s="231" t="s">
        <v>1373</v>
      </c>
      <c r="HC2" s="231" t="s">
        <v>1374</v>
      </c>
      <c r="HD2" s="231">
        <v>5.7</v>
      </c>
      <c r="HE2" s="231" t="s">
        <v>1375</v>
      </c>
      <c r="HF2" s="235">
        <v>6.1</v>
      </c>
      <c r="HG2" s="231">
        <v>6.2</v>
      </c>
      <c r="HH2" s="231">
        <v>6.3</v>
      </c>
      <c r="HI2" s="231" t="s">
        <v>1376</v>
      </c>
      <c r="HJ2" s="231" t="s">
        <v>1377</v>
      </c>
      <c r="HK2" s="231" t="s">
        <v>1378</v>
      </c>
      <c r="HL2" s="231" t="s">
        <v>1379</v>
      </c>
      <c r="HM2" s="231" t="s">
        <v>1380</v>
      </c>
      <c r="HN2" s="231" t="s">
        <v>1381</v>
      </c>
      <c r="HO2" s="231" t="s">
        <v>1382</v>
      </c>
      <c r="HP2" s="231" t="s">
        <v>1383</v>
      </c>
      <c r="HQ2" s="231" t="s">
        <v>1384</v>
      </c>
      <c r="HR2" s="231" t="s">
        <v>1385</v>
      </c>
      <c r="HS2" s="231" t="s">
        <v>1386</v>
      </c>
      <c r="HT2" s="231" t="s">
        <v>1387</v>
      </c>
      <c r="HU2" s="231" t="s">
        <v>1388</v>
      </c>
      <c r="HV2" s="231" t="s">
        <v>1389</v>
      </c>
      <c r="HW2" s="231" t="s">
        <v>1390</v>
      </c>
      <c r="HX2" s="231" t="s">
        <v>1391</v>
      </c>
      <c r="HY2" s="231" t="s">
        <v>1392</v>
      </c>
      <c r="HZ2" s="231" t="s">
        <v>1476</v>
      </c>
      <c r="IA2" s="231">
        <v>6.6</v>
      </c>
      <c r="IB2" s="231">
        <v>6.7</v>
      </c>
      <c r="IC2" s="231" t="s">
        <v>1477</v>
      </c>
      <c r="ID2" s="231" t="s">
        <v>1478</v>
      </c>
      <c r="IE2" s="231" t="s">
        <v>1479</v>
      </c>
      <c r="IF2" s="231" t="s">
        <v>1480</v>
      </c>
      <c r="IG2" s="231" t="s">
        <v>1481</v>
      </c>
      <c r="IH2" s="231" t="s">
        <v>1482</v>
      </c>
      <c r="II2" s="231" t="s">
        <v>1483</v>
      </c>
      <c r="IJ2" s="231" t="s">
        <v>1484</v>
      </c>
      <c r="IK2" s="231" t="s">
        <v>1485</v>
      </c>
      <c r="IL2" s="231" t="s">
        <v>1486</v>
      </c>
      <c r="IM2" s="231" t="s">
        <v>1487</v>
      </c>
      <c r="IN2" s="231" t="s">
        <v>1488</v>
      </c>
      <c r="IO2" s="231" t="s">
        <v>1489</v>
      </c>
      <c r="IP2" s="231" t="s">
        <v>1490</v>
      </c>
      <c r="IQ2" s="231" t="s">
        <v>1491</v>
      </c>
      <c r="IR2" s="231" t="s">
        <v>1492</v>
      </c>
      <c r="IS2" s="231" t="s">
        <v>1493</v>
      </c>
      <c r="IT2" s="233">
        <v>6.1</v>
      </c>
      <c r="IU2" s="27"/>
      <c r="IV2" s="4"/>
    </row>
    <row r="3" spans="1:256" s="22" customFormat="1" ht="15.75" thickBot="1">
      <c r="A3" s="18" t="s">
        <v>1313</v>
      </c>
      <c r="B3" s="237" t="s">
        <v>1468</v>
      </c>
      <c r="C3" s="18" t="s">
        <v>1572</v>
      </c>
      <c r="D3" s="18" t="s">
        <v>1573</v>
      </c>
      <c r="E3" s="18" t="s">
        <v>1576</v>
      </c>
      <c r="F3" s="18" t="s">
        <v>1574</v>
      </c>
      <c r="G3" s="18" t="s">
        <v>1575</v>
      </c>
      <c r="H3" s="222" t="s">
        <v>1403</v>
      </c>
      <c r="I3" s="18" t="s">
        <v>1404</v>
      </c>
      <c r="J3" s="18" t="s">
        <v>1405</v>
      </c>
      <c r="K3" s="222" t="s">
        <v>1407</v>
      </c>
      <c r="L3" s="18" t="s">
        <v>1408</v>
      </c>
      <c r="M3" s="18" t="s">
        <v>1409</v>
      </c>
      <c r="N3" s="18" t="s">
        <v>1410</v>
      </c>
      <c r="O3" s="18" t="s">
        <v>1418</v>
      </c>
      <c r="P3" s="18" t="s">
        <v>911</v>
      </c>
      <c r="Q3" s="18" t="s">
        <v>912</v>
      </c>
      <c r="R3" s="18" t="s">
        <v>913</v>
      </c>
      <c r="S3" s="18" t="s">
        <v>914</v>
      </c>
      <c r="T3" s="18" t="s">
        <v>915</v>
      </c>
      <c r="U3" s="18" t="s">
        <v>916</v>
      </c>
      <c r="V3" s="18" t="s">
        <v>1411</v>
      </c>
      <c r="W3" s="18" t="s">
        <v>917</v>
      </c>
      <c r="X3" s="18" t="s">
        <v>918</v>
      </c>
      <c r="Y3" s="18" t="s">
        <v>863</v>
      </c>
      <c r="Z3" s="18" t="s">
        <v>1299</v>
      </c>
      <c r="AA3" s="18" t="s">
        <v>1425</v>
      </c>
      <c r="AB3" s="38" t="s">
        <v>1424</v>
      </c>
      <c r="AC3" s="18" t="s">
        <v>1300</v>
      </c>
      <c r="AD3" s="18" t="s">
        <v>1412</v>
      </c>
      <c r="AE3" s="18" t="s">
        <v>1301</v>
      </c>
      <c r="AF3" s="18" t="s">
        <v>1413</v>
      </c>
      <c r="AG3" s="18" t="s">
        <v>1302</v>
      </c>
      <c r="AH3" s="18" t="s">
        <v>1414</v>
      </c>
      <c r="AI3" s="18" t="s">
        <v>1429</v>
      </c>
      <c r="AJ3" s="18" t="s">
        <v>1415</v>
      </c>
      <c r="AK3" s="18" t="s">
        <v>1303</v>
      </c>
      <c r="AL3" s="18" t="s">
        <v>1416</v>
      </c>
      <c r="AM3" s="18" t="s">
        <v>1417</v>
      </c>
      <c r="AN3" s="18" t="s">
        <v>1422</v>
      </c>
      <c r="AO3" s="18" t="s">
        <v>864</v>
      </c>
      <c r="AP3" s="18" t="s">
        <v>865</v>
      </c>
      <c r="AQ3" s="18" t="s">
        <v>866</v>
      </c>
      <c r="AR3" s="18" t="s">
        <v>867</v>
      </c>
      <c r="AS3" s="18" t="s">
        <v>773</v>
      </c>
      <c r="AT3" s="18" t="s">
        <v>774</v>
      </c>
      <c r="AU3" s="18" t="s">
        <v>775</v>
      </c>
      <c r="AV3" s="18" t="s">
        <v>776</v>
      </c>
      <c r="AW3" s="18" t="s">
        <v>777</v>
      </c>
      <c r="AX3" s="18" t="s">
        <v>778</v>
      </c>
      <c r="AY3" s="18" t="s">
        <v>779</v>
      </c>
      <c r="AZ3" s="18" t="s">
        <v>780</v>
      </c>
      <c r="BA3" s="18" t="s">
        <v>781</v>
      </c>
      <c r="BB3" s="18" t="s">
        <v>782</v>
      </c>
      <c r="BC3" s="18" t="s">
        <v>783</v>
      </c>
      <c r="BD3" s="18" t="s">
        <v>784</v>
      </c>
      <c r="BE3" s="18" t="s">
        <v>785</v>
      </c>
      <c r="BF3" s="18" t="s">
        <v>786</v>
      </c>
      <c r="BG3" s="18" t="s">
        <v>787</v>
      </c>
      <c r="BH3" s="18" t="s">
        <v>788</v>
      </c>
      <c r="BI3" s="18" t="s">
        <v>789</v>
      </c>
      <c r="BJ3" s="18" t="s">
        <v>790</v>
      </c>
      <c r="BK3" s="18" t="s">
        <v>1419</v>
      </c>
      <c r="BL3" s="18" t="s">
        <v>1420</v>
      </c>
      <c r="BM3" s="18" t="s">
        <v>1421</v>
      </c>
      <c r="BN3" s="224" t="s">
        <v>791</v>
      </c>
      <c r="BO3" s="225" t="s">
        <v>794</v>
      </c>
      <c r="BP3" s="225" t="s">
        <v>795</v>
      </c>
      <c r="BQ3" s="225" t="s">
        <v>796</v>
      </c>
      <c r="BR3" s="225" t="s">
        <v>797</v>
      </c>
      <c r="BS3" s="225" t="s">
        <v>798</v>
      </c>
      <c r="BT3" s="225" t="s">
        <v>800</v>
      </c>
      <c r="BU3" s="225" t="s">
        <v>792</v>
      </c>
      <c r="BV3" s="225" t="s">
        <v>801</v>
      </c>
      <c r="BW3" s="225" t="s">
        <v>802</v>
      </c>
      <c r="BX3" s="225" t="s">
        <v>803</v>
      </c>
      <c r="BY3" s="225" t="s">
        <v>804</v>
      </c>
      <c r="BZ3" s="225" t="s">
        <v>805</v>
      </c>
      <c r="CA3" s="225" t="s">
        <v>799</v>
      </c>
      <c r="CB3" s="225" t="s">
        <v>793</v>
      </c>
      <c r="CC3" s="225" t="s">
        <v>806</v>
      </c>
      <c r="CD3" s="225" t="s">
        <v>807</v>
      </c>
      <c r="CE3" s="225" t="s">
        <v>808</v>
      </c>
      <c r="CF3" s="225" t="s">
        <v>809</v>
      </c>
      <c r="CG3" s="225" t="s">
        <v>810</v>
      </c>
      <c r="CH3" s="225" t="s">
        <v>811</v>
      </c>
      <c r="CI3" s="225" t="s">
        <v>812</v>
      </c>
      <c r="CJ3" s="225" t="s">
        <v>813</v>
      </c>
      <c r="CK3" s="225" t="s">
        <v>814</v>
      </c>
      <c r="CL3" s="225" t="s">
        <v>815</v>
      </c>
      <c r="CM3" s="225" t="s">
        <v>816</v>
      </c>
      <c r="CN3" s="225" t="s">
        <v>817</v>
      </c>
      <c r="CO3" s="225" t="s">
        <v>818</v>
      </c>
      <c r="CP3" s="225" t="s">
        <v>819</v>
      </c>
      <c r="CQ3" s="225" t="s">
        <v>820</v>
      </c>
      <c r="CR3" s="225" t="s">
        <v>821</v>
      </c>
      <c r="CS3" s="225" t="s">
        <v>822</v>
      </c>
      <c r="CT3" s="225" t="s">
        <v>823</v>
      </c>
      <c r="CU3" s="225" t="s">
        <v>824</v>
      </c>
      <c r="CV3" s="225" t="s">
        <v>825</v>
      </c>
      <c r="CW3" s="225" t="s">
        <v>826</v>
      </c>
      <c r="CX3" s="225" t="s">
        <v>827</v>
      </c>
      <c r="CY3" s="225" t="s">
        <v>828</v>
      </c>
      <c r="CZ3" s="225" t="s">
        <v>882</v>
      </c>
      <c r="DA3" s="225" t="s">
        <v>883</v>
      </c>
      <c r="DB3" s="225" t="s">
        <v>884</v>
      </c>
      <c r="DC3" s="225" t="s">
        <v>885</v>
      </c>
      <c r="DD3" s="225" t="s">
        <v>886</v>
      </c>
      <c r="DE3" s="225" t="s">
        <v>887</v>
      </c>
      <c r="DF3" s="225" t="s">
        <v>888</v>
      </c>
      <c r="DG3" s="225" t="s">
        <v>889</v>
      </c>
      <c r="DH3" s="225" t="s">
        <v>890</v>
      </c>
      <c r="DI3" s="225" t="s">
        <v>891</v>
      </c>
      <c r="DJ3" s="225" t="s">
        <v>892</v>
      </c>
      <c r="DK3" s="225" t="s">
        <v>893</v>
      </c>
      <c r="DL3" s="225" t="s">
        <v>894</v>
      </c>
      <c r="DM3" s="225" t="s">
        <v>707</v>
      </c>
      <c r="DN3" s="225" t="s">
        <v>708</v>
      </c>
      <c r="DO3" s="225" t="s">
        <v>709</v>
      </c>
      <c r="DP3" s="225" t="s">
        <v>710</v>
      </c>
      <c r="DQ3" s="225" t="s">
        <v>711</v>
      </c>
      <c r="DR3" s="225" t="s">
        <v>712</v>
      </c>
      <c r="DS3" s="225" t="s">
        <v>713</v>
      </c>
      <c r="DT3" s="225" t="s">
        <v>714</v>
      </c>
      <c r="DU3" s="225" t="s">
        <v>715</v>
      </c>
      <c r="DV3" s="225" t="s">
        <v>716</v>
      </c>
      <c r="DW3" s="225" t="s">
        <v>717</v>
      </c>
      <c r="DX3" s="225" t="s">
        <v>718</v>
      </c>
      <c r="DY3" s="225" t="s">
        <v>719</v>
      </c>
      <c r="DZ3" s="225" t="s">
        <v>720</v>
      </c>
      <c r="EA3" s="225" t="s">
        <v>721</v>
      </c>
      <c r="EB3" s="225" t="s">
        <v>722</v>
      </c>
      <c r="EC3" s="225" t="s">
        <v>723</v>
      </c>
      <c r="ED3" s="225" t="s">
        <v>724</v>
      </c>
      <c r="EE3" s="225" t="s">
        <v>725</v>
      </c>
      <c r="EF3" s="225" t="s">
        <v>726</v>
      </c>
      <c r="EG3" s="225" t="s">
        <v>727</v>
      </c>
      <c r="EH3" s="225" t="s">
        <v>728</v>
      </c>
      <c r="EI3" s="225" t="s">
        <v>729</v>
      </c>
      <c r="EJ3" s="225" t="s">
        <v>730</v>
      </c>
      <c r="EK3" s="225" t="s">
        <v>731</v>
      </c>
      <c r="EL3" s="238" t="s">
        <v>732</v>
      </c>
      <c r="EM3" s="225" t="s">
        <v>733</v>
      </c>
      <c r="EN3" s="225" t="s">
        <v>734</v>
      </c>
      <c r="EO3" s="225" t="s">
        <v>735</v>
      </c>
      <c r="EP3" s="225" t="s">
        <v>736</v>
      </c>
      <c r="EQ3" s="225" t="s">
        <v>737</v>
      </c>
      <c r="ER3" s="225" t="s">
        <v>738</v>
      </c>
      <c r="ES3" s="225" t="s">
        <v>739</v>
      </c>
      <c r="ET3" s="18" t="s">
        <v>1424</v>
      </c>
      <c r="EU3" s="18" t="s">
        <v>1304</v>
      </c>
      <c r="EV3" s="38" t="s">
        <v>1704</v>
      </c>
      <c r="EW3" s="18" t="s">
        <v>742</v>
      </c>
      <c r="EX3" s="18" t="s">
        <v>740</v>
      </c>
      <c r="EY3" s="18" t="s">
        <v>743</v>
      </c>
      <c r="EZ3" s="18" t="s">
        <v>741</v>
      </c>
      <c r="FA3" s="18" t="s">
        <v>744</v>
      </c>
      <c r="FB3" s="18" t="s">
        <v>745</v>
      </c>
      <c r="FC3" s="18" t="s">
        <v>746</v>
      </c>
      <c r="FD3" s="18" t="s">
        <v>747</v>
      </c>
      <c r="FE3" s="18" t="s">
        <v>748</v>
      </c>
      <c r="FF3" s="18" t="s">
        <v>749</v>
      </c>
      <c r="FG3" s="18" t="s">
        <v>750</v>
      </c>
      <c r="FH3" s="18" t="s">
        <v>751</v>
      </c>
      <c r="FI3" s="224" t="s">
        <v>1706</v>
      </c>
      <c r="FJ3" s="18" t="s">
        <v>1578</v>
      </c>
      <c r="FK3" s="18" t="s">
        <v>1579</v>
      </c>
      <c r="FL3" s="18" t="s">
        <v>1580</v>
      </c>
      <c r="FM3" s="18" t="s">
        <v>1584</v>
      </c>
      <c r="FN3" s="18" t="s">
        <v>1585</v>
      </c>
      <c r="FO3" s="18" t="s">
        <v>1586</v>
      </c>
      <c r="FP3" s="18" t="s">
        <v>1707</v>
      </c>
      <c r="FQ3" s="18" t="s">
        <v>1708</v>
      </c>
      <c r="FR3" s="18" t="s">
        <v>752</v>
      </c>
      <c r="FS3" s="18" t="s">
        <v>753</v>
      </c>
      <c r="FT3" s="18" t="s">
        <v>754</v>
      </c>
      <c r="FU3" s="18" t="s">
        <v>755</v>
      </c>
      <c r="FV3" s="18" t="s">
        <v>756</v>
      </c>
      <c r="FW3" s="18" t="s">
        <v>757</v>
      </c>
      <c r="FX3" s="18" t="s">
        <v>758</v>
      </c>
      <c r="FY3" s="18" t="s">
        <v>759</v>
      </c>
      <c r="FZ3" s="18" t="s">
        <v>760</v>
      </c>
      <c r="GA3" s="18" t="s">
        <v>761</v>
      </c>
      <c r="GB3" s="18" t="s">
        <v>762</v>
      </c>
      <c r="GC3" s="18" t="s">
        <v>763</v>
      </c>
      <c r="GD3" s="18" t="s">
        <v>764</v>
      </c>
      <c r="GE3" s="18" t="s">
        <v>851</v>
      </c>
      <c r="GF3" s="18" t="s">
        <v>852</v>
      </c>
      <c r="GG3" s="18" t="s">
        <v>853</v>
      </c>
      <c r="GH3" s="18" t="s">
        <v>854</v>
      </c>
      <c r="GI3" s="18" t="s">
        <v>855</v>
      </c>
      <c r="GJ3" s="18" t="s">
        <v>1709</v>
      </c>
      <c r="GK3" s="18" t="s">
        <v>1356</v>
      </c>
      <c r="GL3" s="18" t="s">
        <v>856</v>
      </c>
      <c r="GM3" s="18" t="s">
        <v>752</v>
      </c>
      <c r="GN3" s="18" t="s">
        <v>857</v>
      </c>
      <c r="GO3" s="18" t="s">
        <v>858</v>
      </c>
      <c r="GP3" s="18" t="s">
        <v>755</v>
      </c>
      <c r="GQ3" s="18" t="s">
        <v>859</v>
      </c>
      <c r="GR3" s="18" t="s">
        <v>860</v>
      </c>
      <c r="GS3" s="18" t="s">
        <v>758</v>
      </c>
      <c r="GT3" s="18" t="s">
        <v>861</v>
      </c>
      <c r="GU3" s="18" t="s">
        <v>862</v>
      </c>
      <c r="GV3" s="18" t="s">
        <v>761</v>
      </c>
      <c r="GW3" s="18" t="s">
        <v>676</v>
      </c>
      <c r="GX3" s="18" t="s">
        <v>677</v>
      </c>
      <c r="GY3" s="18" t="s">
        <v>764</v>
      </c>
      <c r="GZ3" s="18" t="s">
        <v>770</v>
      </c>
      <c r="HA3" s="18" t="s">
        <v>771</v>
      </c>
      <c r="HB3" s="18" t="s">
        <v>853</v>
      </c>
      <c r="HC3" s="18" t="s">
        <v>1278</v>
      </c>
      <c r="HD3" s="18" t="s">
        <v>1710</v>
      </c>
      <c r="HE3" s="18" t="s">
        <v>1711</v>
      </c>
      <c r="HF3" s="225" t="s">
        <v>1712</v>
      </c>
      <c r="HG3" s="18" t="s">
        <v>1713</v>
      </c>
      <c r="HH3" s="18" t="s">
        <v>1714</v>
      </c>
      <c r="HI3" s="18" t="s">
        <v>1715</v>
      </c>
      <c r="HJ3" s="18" t="s">
        <v>1305</v>
      </c>
      <c r="HK3" s="18" t="s">
        <v>1306</v>
      </c>
      <c r="HL3" s="18" t="s">
        <v>1307</v>
      </c>
      <c r="HM3" s="18" t="s">
        <v>1308</v>
      </c>
      <c r="HN3" s="18" t="s">
        <v>1309</v>
      </c>
      <c r="HO3" s="18" t="s">
        <v>1310</v>
      </c>
      <c r="HP3" s="18" t="s">
        <v>678</v>
      </c>
      <c r="HQ3" s="18" t="s">
        <v>679</v>
      </c>
      <c r="HR3" s="18" t="s">
        <v>680</v>
      </c>
      <c r="HS3" s="18" t="s">
        <v>681</v>
      </c>
      <c r="HT3" s="18" t="s">
        <v>682</v>
      </c>
      <c r="HU3" s="18" t="s">
        <v>683</v>
      </c>
      <c r="HV3" s="18" t="s">
        <v>684</v>
      </c>
      <c r="HW3" s="18" t="s">
        <v>688</v>
      </c>
      <c r="HX3" s="18" t="s">
        <v>687</v>
      </c>
      <c r="HY3" s="18" t="s">
        <v>686</v>
      </c>
      <c r="HZ3" s="18" t="s">
        <v>685</v>
      </c>
      <c r="IA3" s="18" t="s">
        <v>1716</v>
      </c>
      <c r="IB3" s="18" t="s">
        <v>1717</v>
      </c>
      <c r="IC3" s="18" t="s">
        <v>1305</v>
      </c>
      <c r="ID3" s="18" t="s">
        <v>1306</v>
      </c>
      <c r="IE3" s="18" t="s">
        <v>1307</v>
      </c>
      <c r="IF3" s="18" t="s">
        <v>1308</v>
      </c>
      <c r="IG3" s="18" t="s">
        <v>1309</v>
      </c>
      <c r="IH3" s="18" t="s">
        <v>1310</v>
      </c>
      <c r="II3" s="18" t="s">
        <v>689</v>
      </c>
      <c r="IJ3" s="18" t="s">
        <v>690</v>
      </c>
      <c r="IK3" s="18" t="s">
        <v>642</v>
      </c>
      <c r="IL3" s="18" t="s">
        <v>643</v>
      </c>
      <c r="IM3" s="18" t="s">
        <v>644</v>
      </c>
      <c r="IN3" s="18" t="s">
        <v>645</v>
      </c>
      <c r="IO3" s="18" t="s">
        <v>646</v>
      </c>
      <c r="IP3" s="19" t="s">
        <v>647</v>
      </c>
      <c r="IQ3" s="20" t="s">
        <v>648</v>
      </c>
      <c r="IR3" s="20" t="s">
        <v>649</v>
      </c>
      <c r="IS3" s="21" t="s">
        <v>650</v>
      </c>
      <c r="IT3" s="18" t="s">
        <v>1718</v>
      </c>
      <c r="IU3" s="27"/>
      <c r="IV3" s="4"/>
    </row>
    <row r="4" spans="1:256" s="16" customFormat="1" ht="15.75" thickTop="1">
      <c r="A4" s="50" t="s">
        <v>1466</v>
      </c>
      <c r="B4" s="56">
        <v>1</v>
      </c>
      <c r="C4" s="57">
        <v>1</v>
      </c>
      <c r="D4" s="57">
        <v>1</v>
      </c>
      <c r="E4" s="57">
        <v>1</v>
      </c>
      <c r="F4" s="57">
        <v>1</v>
      </c>
      <c r="G4" s="57">
        <v>1</v>
      </c>
      <c r="H4" s="58">
        <v>1</v>
      </c>
      <c r="I4" s="59" t="s">
        <v>876</v>
      </c>
      <c r="J4" s="57" t="s">
        <v>1467</v>
      </c>
      <c r="K4" s="58">
        <v>0</v>
      </c>
      <c r="L4" s="41" t="s">
        <v>876</v>
      </c>
      <c r="M4" s="41" t="s">
        <v>876</v>
      </c>
      <c r="N4" s="57">
        <v>1</v>
      </c>
      <c r="O4" s="57">
        <v>3</v>
      </c>
      <c r="P4" t="s">
        <v>876</v>
      </c>
      <c r="Q4" t="s">
        <v>876</v>
      </c>
      <c r="R4" s="57">
        <v>6</v>
      </c>
      <c r="S4" s="57">
        <v>60</v>
      </c>
      <c r="T4" s="57">
        <v>64</v>
      </c>
      <c r="U4" s="57">
        <v>48</v>
      </c>
      <c r="V4" s="57">
        <v>1</v>
      </c>
      <c r="W4" s="13">
        <v>900802.06</v>
      </c>
      <c r="X4" s="13">
        <v>825298.03</v>
      </c>
      <c r="Y4" s="13">
        <v>825298.03</v>
      </c>
      <c r="Z4" s="13">
        <v>570640.83</v>
      </c>
      <c r="AA4" s="109">
        <v>1</v>
      </c>
      <c r="AB4" s="42">
        <v>1</v>
      </c>
      <c r="AC4" s="57" t="s">
        <v>876</v>
      </c>
      <c r="AD4" s="42">
        <v>1</v>
      </c>
      <c r="AE4" s="42">
        <v>1</v>
      </c>
      <c r="AF4" s="42">
        <v>1</v>
      </c>
      <c r="AG4" s="42">
        <v>1</v>
      </c>
      <c r="AH4" s="109">
        <v>1</v>
      </c>
      <c r="AI4" s="109">
        <v>1</v>
      </c>
      <c r="AJ4" s="145" t="s">
        <v>876</v>
      </c>
      <c r="AK4" s="42">
        <v>0</v>
      </c>
      <c r="AL4" s="42">
        <v>0</v>
      </c>
      <c r="AM4" s="42" t="s">
        <v>876</v>
      </c>
      <c r="AN4" s="42" t="s">
        <v>876</v>
      </c>
      <c r="AO4" s="42" t="s">
        <v>876</v>
      </c>
      <c r="AP4" s="42" t="s">
        <v>876</v>
      </c>
      <c r="AQ4" s="42" t="s">
        <v>876</v>
      </c>
      <c r="AR4" s="42" t="s">
        <v>876</v>
      </c>
      <c r="AS4" s="42" t="s">
        <v>876</v>
      </c>
      <c r="AT4" s="42" t="s">
        <v>876</v>
      </c>
      <c r="AU4" s="42" t="s">
        <v>876</v>
      </c>
      <c r="AV4" s="42" t="s">
        <v>876</v>
      </c>
      <c r="AW4" s="42" t="s">
        <v>876</v>
      </c>
      <c r="AX4" s="42" t="s">
        <v>876</v>
      </c>
      <c r="AY4" s="42" t="s">
        <v>876</v>
      </c>
      <c r="AZ4" s="42" t="s">
        <v>876</v>
      </c>
      <c r="BA4" s="42" t="s">
        <v>876</v>
      </c>
      <c r="BB4" s="42" t="s">
        <v>876</v>
      </c>
      <c r="BC4" s="42" t="s">
        <v>876</v>
      </c>
      <c r="BD4" s="42" t="s">
        <v>876</v>
      </c>
      <c r="BE4" s="42" t="s">
        <v>876</v>
      </c>
      <c r="BF4" s="42" t="s">
        <v>876</v>
      </c>
      <c r="BG4" s="42" t="s">
        <v>876</v>
      </c>
      <c r="BH4" s="42" t="s">
        <v>876</v>
      </c>
      <c r="BI4" s="42" t="s">
        <v>876</v>
      </c>
      <c r="BJ4" s="42" t="s">
        <v>876</v>
      </c>
      <c r="BK4" s="42">
        <v>1</v>
      </c>
      <c r="BL4" s="42" t="s">
        <v>1577</v>
      </c>
      <c r="BM4" s="42">
        <v>1</v>
      </c>
      <c r="BN4" s="60" t="s">
        <v>876</v>
      </c>
      <c r="BO4" s="60" t="s">
        <v>876</v>
      </c>
      <c r="BP4" s="60" t="s">
        <v>876</v>
      </c>
      <c r="BQ4" s="60" t="s">
        <v>876</v>
      </c>
      <c r="BR4" s="60" t="s">
        <v>876</v>
      </c>
      <c r="BS4" s="60" t="s">
        <v>876</v>
      </c>
      <c r="BT4" s="60" t="s">
        <v>876</v>
      </c>
      <c r="BU4" s="60" t="s">
        <v>876</v>
      </c>
      <c r="BV4" s="60" t="s">
        <v>876</v>
      </c>
      <c r="BW4" s="60" t="s">
        <v>876</v>
      </c>
      <c r="BX4" s="60" t="s">
        <v>876</v>
      </c>
      <c r="BY4" s="60" t="s">
        <v>876</v>
      </c>
      <c r="BZ4" s="60" t="s">
        <v>876</v>
      </c>
      <c r="CA4" s="60" t="s">
        <v>876</v>
      </c>
      <c r="CB4" s="60" t="s">
        <v>876</v>
      </c>
      <c r="CC4" s="60" t="s">
        <v>876</v>
      </c>
      <c r="CD4" s="60" t="s">
        <v>876</v>
      </c>
      <c r="CE4" s="60" t="s">
        <v>876</v>
      </c>
      <c r="CF4" s="60" t="s">
        <v>876</v>
      </c>
      <c r="CG4" s="60" t="s">
        <v>876</v>
      </c>
      <c r="CH4" s="60" t="s">
        <v>876</v>
      </c>
      <c r="CI4" s="61">
        <v>7812961.48</v>
      </c>
      <c r="CJ4" s="61">
        <v>5250631.33</v>
      </c>
      <c r="CK4" s="61">
        <v>192282.42</v>
      </c>
      <c r="CL4" s="61">
        <v>1507086.25</v>
      </c>
      <c r="CM4" s="62">
        <v>0</v>
      </c>
      <c r="CN4" s="61">
        <v>862961.48</v>
      </c>
      <c r="CO4" s="62">
        <v>0</v>
      </c>
      <c r="CP4" s="61">
        <v>7470468.08</v>
      </c>
      <c r="CQ4" s="61">
        <v>5694869.33</v>
      </c>
      <c r="CR4" s="61">
        <v>144330.17</v>
      </c>
      <c r="CS4" s="61">
        <v>1581268.58</v>
      </c>
      <c r="CT4" s="62">
        <v>0</v>
      </c>
      <c r="CU4" s="63">
        <v>50000</v>
      </c>
      <c r="CV4" s="62">
        <v>0</v>
      </c>
      <c r="CW4" s="61">
        <v>9093829.48</v>
      </c>
      <c r="CX4" s="61">
        <v>6507158.86</v>
      </c>
      <c r="CY4" s="61">
        <v>145826.08</v>
      </c>
      <c r="CZ4" s="61">
        <v>2094844.54</v>
      </c>
      <c r="DA4" s="62">
        <v>0</v>
      </c>
      <c r="DB4" s="64">
        <v>346000</v>
      </c>
      <c r="DC4" s="62">
        <v>0</v>
      </c>
      <c r="DD4" s="65" t="s">
        <v>876</v>
      </c>
      <c r="DE4" s="65" t="s">
        <v>876</v>
      </c>
      <c r="DF4" s="65" t="s">
        <v>876</v>
      </c>
      <c r="DG4" s="65" t="s">
        <v>876</v>
      </c>
      <c r="DH4" s="65" t="s">
        <v>876</v>
      </c>
      <c r="DI4" s="65" t="s">
        <v>876</v>
      </c>
      <c r="DJ4" s="65" t="s">
        <v>876</v>
      </c>
      <c r="DK4" s="65" t="s">
        <v>876</v>
      </c>
      <c r="DL4" s="65" t="s">
        <v>876</v>
      </c>
      <c r="DM4" s="65" t="s">
        <v>876</v>
      </c>
      <c r="DN4" s="65" t="s">
        <v>876</v>
      </c>
      <c r="DO4" s="65" t="s">
        <v>876</v>
      </c>
      <c r="DP4" s="65" t="s">
        <v>876</v>
      </c>
      <c r="DQ4" s="65" t="s">
        <v>876</v>
      </c>
      <c r="DR4" s="65" t="s">
        <v>876</v>
      </c>
      <c r="DS4" s="65" t="s">
        <v>876</v>
      </c>
      <c r="DT4" s="65" t="s">
        <v>876</v>
      </c>
      <c r="DU4" s="65" t="s">
        <v>876</v>
      </c>
      <c r="DV4" s="65" t="s">
        <v>876</v>
      </c>
      <c r="DW4" s="65" t="s">
        <v>876</v>
      </c>
      <c r="DX4" s="65" t="s">
        <v>876</v>
      </c>
      <c r="DY4" s="13">
        <v>7692493.4</v>
      </c>
      <c r="DZ4" s="61">
        <v>5221507.9</v>
      </c>
      <c r="EA4" s="61">
        <v>192282.42</v>
      </c>
      <c r="EB4" s="61">
        <v>1497263.13</v>
      </c>
      <c r="EC4" s="62">
        <v>0</v>
      </c>
      <c r="ED4" s="61">
        <v>781439.95</v>
      </c>
      <c r="EE4" s="62">
        <v>0</v>
      </c>
      <c r="EF4" s="61">
        <v>7724313.41</v>
      </c>
      <c r="EG4" s="61">
        <v>5786083.07</v>
      </c>
      <c r="EH4" s="61">
        <v>119004.46</v>
      </c>
      <c r="EI4" s="61">
        <v>1764242.32</v>
      </c>
      <c r="EJ4" s="62">
        <v>0</v>
      </c>
      <c r="EK4" s="61">
        <v>54983.56</v>
      </c>
      <c r="EL4" s="62">
        <v>0</v>
      </c>
      <c r="EM4" s="61">
        <v>8774969.65</v>
      </c>
      <c r="EN4" s="61">
        <v>6394520.09</v>
      </c>
      <c r="EO4" s="61">
        <v>136016.84</v>
      </c>
      <c r="EP4" s="61">
        <v>1869748.63</v>
      </c>
      <c r="EQ4" s="62">
        <v>0</v>
      </c>
      <c r="ER4" s="61">
        <v>344684.09</v>
      </c>
      <c r="ES4" s="62">
        <v>0</v>
      </c>
      <c r="ET4" s="66">
        <v>1</v>
      </c>
      <c r="EU4" s="42" t="s">
        <v>876</v>
      </c>
      <c r="EV4" s="66">
        <v>1</v>
      </c>
      <c r="EW4" s="65" t="s">
        <v>876</v>
      </c>
      <c r="EX4" s="65" t="s">
        <v>876</v>
      </c>
      <c r="EY4" s="65" t="s">
        <v>876</v>
      </c>
      <c r="EZ4" s="65" t="s">
        <v>876</v>
      </c>
      <c r="FA4" s="7" t="s">
        <v>876</v>
      </c>
      <c r="FB4" s="13">
        <v>1500000</v>
      </c>
      <c r="FC4" s="9" t="s">
        <v>876</v>
      </c>
      <c r="FD4" s="13">
        <v>7000000</v>
      </c>
      <c r="FE4" s="67">
        <v>9110497.32</v>
      </c>
      <c r="FF4" s="13">
        <v>7350000</v>
      </c>
      <c r="FG4" s="13">
        <v>9860791.58</v>
      </c>
      <c r="FH4" s="13">
        <v>8997000</v>
      </c>
      <c r="FI4" s="60">
        <v>1</v>
      </c>
      <c r="FJ4" s="42" t="s">
        <v>1581</v>
      </c>
      <c r="FK4" s="42" t="s">
        <v>1582</v>
      </c>
      <c r="FL4" s="42" t="s">
        <v>1583</v>
      </c>
      <c r="FM4" s="66" t="s">
        <v>1423</v>
      </c>
      <c r="FN4" s="66" t="s">
        <v>1587</v>
      </c>
      <c r="FO4" s="66" t="s">
        <v>1588</v>
      </c>
      <c r="FP4" s="66" t="s">
        <v>1274</v>
      </c>
      <c r="FQ4" s="42">
        <v>1</v>
      </c>
      <c r="FR4" s="7" t="s">
        <v>876</v>
      </c>
      <c r="FS4" s="7">
        <v>0</v>
      </c>
      <c r="FT4" s="7" t="s">
        <v>876</v>
      </c>
      <c r="FU4" s="7" t="s">
        <v>876</v>
      </c>
      <c r="FV4" s="7">
        <v>0</v>
      </c>
      <c r="FW4" s="7" t="s">
        <v>876</v>
      </c>
      <c r="FX4" s="7" t="s">
        <v>876</v>
      </c>
      <c r="FY4" s="42">
        <v>0</v>
      </c>
      <c r="FZ4" s="7" t="s">
        <v>876</v>
      </c>
      <c r="GA4" s="7" t="s">
        <v>876</v>
      </c>
      <c r="GB4" s="42">
        <v>0</v>
      </c>
      <c r="GC4" s="7" t="s">
        <v>876</v>
      </c>
      <c r="GD4" s="42" t="s">
        <v>1275</v>
      </c>
      <c r="GE4" s="42">
        <v>26</v>
      </c>
      <c r="GF4" s="42" t="s">
        <v>1276</v>
      </c>
      <c r="GG4" s="7" t="s">
        <v>876</v>
      </c>
      <c r="GH4" s="7">
        <v>0</v>
      </c>
      <c r="GI4" s="7" t="s">
        <v>876</v>
      </c>
      <c r="GJ4" s="42" t="s">
        <v>1277</v>
      </c>
      <c r="GK4" s="42">
        <v>1</v>
      </c>
      <c r="GL4" s="42">
        <v>0</v>
      </c>
      <c r="GM4" s="7" t="s">
        <v>876</v>
      </c>
      <c r="GN4" s="7" t="s">
        <v>876</v>
      </c>
      <c r="GO4" s="7">
        <v>0</v>
      </c>
      <c r="GP4" s="7" t="s">
        <v>876</v>
      </c>
      <c r="GQ4" s="7" t="s">
        <v>876</v>
      </c>
      <c r="GR4" s="42">
        <v>0</v>
      </c>
      <c r="GS4" s="7" t="s">
        <v>876</v>
      </c>
      <c r="GT4" s="7" t="s">
        <v>876</v>
      </c>
      <c r="GU4" s="42">
        <v>0</v>
      </c>
      <c r="GV4" s="7" t="s">
        <v>876</v>
      </c>
      <c r="GW4" s="7" t="s">
        <v>876</v>
      </c>
      <c r="GX4" s="42">
        <v>26</v>
      </c>
      <c r="GY4" s="42" t="s">
        <v>1276</v>
      </c>
      <c r="GZ4" s="13">
        <v>29072</v>
      </c>
      <c r="HA4" s="42">
        <v>0</v>
      </c>
      <c r="HB4" s="7" t="s">
        <v>876</v>
      </c>
      <c r="HC4" s="7" t="s">
        <v>876</v>
      </c>
      <c r="HD4" s="42">
        <v>1</v>
      </c>
      <c r="HE4" s="42">
        <v>0</v>
      </c>
      <c r="HF4" s="68">
        <v>1</v>
      </c>
      <c r="HG4" s="42" t="s">
        <v>1279</v>
      </c>
      <c r="HH4" s="66">
        <v>0</v>
      </c>
      <c r="HI4" s="42" t="s">
        <v>876</v>
      </c>
      <c r="HJ4" s="42" t="s">
        <v>876</v>
      </c>
      <c r="HK4" s="42" t="s">
        <v>876</v>
      </c>
      <c r="HL4" s="42" t="s">
        <v>876</v>
      </c>
      <c r="HM4" s="42" t="s">
        <v>876</v>
      </c>
      <c r="HN4" s="42" t="s">
        <v>876</v>
      </c>
      <c r="HO4" s="42" t="s">
        <v>876</v>
      </c>
      <c r="HP4" s="42" t="s">
        <v>876</v>
      </c>
      <c r="HQ4" s="42" t="s">
        <v>876</v>
      </c>
      <c r="HR4" s="42" t="s">
        <v>876</v>
      </c>
      <c r="HS4" s="42" t="s">
        <v>876</v>
      </c>
      <c r="HT4" s="42" t="s">
        <v>876</v>
      </c>
      <c r="HU4" s="42" t="s">
        <v>876</v>
      </c>
      <c r="HV4" s="42" t="s">
        <v>876</v>
      </c>
      <c r="HW4" s="42" t="s">
        <v>876</v>
      </c>
      <c r="HX4" s="42" t="s">
        <v>876</v>
      </c>
      <c r="HY4" s="42" t="s">
        <v>876</v>
      </c>
      <c r="HZ4" s="42" t="s">
        <v>876</v>
      </c>
      <c r="IA4" s="42" t="s">
        <v>876</v>
      </c>
      <c r="IB4" s="42">
        <v>0</v>
      </c>
      <c r="IC4" s="42" t="s">
        <v>876</v>
      </c>
      <c r="ID4" s="42" t="s">
        <v>876</v>
      </c>
      <c r="IE4" s="42" t="s">
        <v>876</v>
      </c>
      <c r="IF4" s="42" t="s">
        <v>876</v>
      </c>
      <c r="IG4" s="42" t="s">
        <v>876</v>
      </c>
      <c r="IH4" s="42" t="s">
        <v>876</v>
      </c>
      <c r="II4" s="42" t="s">
        <v>876</v>
      </c>
      <c r="IJ4" s="42" t="s">
        <v>876</v>
      </c>
      <c r="IK4" s="42" t="s">
        <v>876</v>
      </c>
      <c r="IL4" s="42" t="s">
        <v>876</v>
      </c>
      <c r="IM4" s="42" t="s">
        <v>876</v>
      </c>
      <c r="IN4" s="42" t="s">
        <v>876</v>
      </c>
      <c r="IO4" s="42" t="s">
        <v>876</v>
      </c>
      <c r="IP4" s="42" t="s">
        <v>876</v>
      </c>
      <c r="IQ4" s="42" t="s">
        <v>876</v>
      </c>
      <c r="IR4" s="42" t="s">
        <v>876</v>
      </c>
      <c r="IS4" s="42" t="s">
        <v>876</v>
      </c>
      <c r="IT4" s="42" t="s">
        <v>876</v>
      </c>
      <c r="IU4" s="28"/>
      <c r="IV4" s="8"/>
    </row>
    <row r="5" spans="1:256" s="16" customFormat="1" ht="15">
      <c r="A5" s="50" t="s">
        <v>1230</v>
      </c>
      <c r="B5" s="56">
        <v>0</v>
      </c>
      <c r="C5" s="57">
        <v>0</v>
      </c>
      <c r="D5" s="57">
        <v>0</v>
      </c>
      <c r="E5" s="41">
        <v>0</v>
      </c>
      <c r="F5" s="41">
        <v>0</v>
      </c>
      <c r="G5" s="41">
        <v>0</v>
      </c>
      <c r="H5" s="58">
        <v>0</v>
      </c>
      <c r="I5" s="102" t="s">
        <v>876</v>
      </c>
      <c r="J5" t="s">
        <v>43</v>
      </c>
      <c r="K5" s="58">
        <v>0</v>
      </c>
      <c r="L5" s="2" t="s">
        <v>876</v>
      </c>
      <c r="M5" s="2" t="s">
        <v>876</v>
      </c>
      <c r="N5" s="57">
        <v>0</v>
      </c>
      <c r="O5" s="57">
        <v>2</v>
      </c>
      <c r="P5" t="s">
        <v>876</v>
      </c>
      <c r="Q5" t="s">
        <v>876</v>
      </c>
      <c r="R5" t="s">
        <v>876</v>
      </c>
      <c r="S5" s="57">
        <v>5</v>
      </c>
      <c r="T5" s="57">
        <v>8</v>
      </c>
      <c r="U5" s="57">
        <v>8</v>
      </c>
      <c r="V5" s="57">
        <v>1</v>
      </c>
      <c r="W5" s="6">
        <v>0</v>
      </c>
      <c r="X5" s="6">
        <v>0</v>
      </c>
      <c r="Y5" s="6">
        <v>0</v>
      </c>
      <c r="Z5" s="6" t="s">
        <v>876</v>
      </c>
      <c r="AA5" s="109">
        <v>1</v>
      </c>
      <c r="AB5" s="42">
        <v>0</v>
      </c>
      <c r="AC5" s="6" t="s">
        <v>36</v>
      </c>
      <c r="AD5" s="42">
        <v>0</v>
      </c>
      <c r="AE5" s="7" t="s">
        <v>876</v>
      </c>
      <c r="AF5" s="42">
        <v>0</v>
      </c>
      <c r="AG5" s="7" t="s">
        <v>876</v>
      </c>
      <c r="AH5" s="42">
        <v>0</v>
      </c>
      <c r="AI5" s="109">
        <v>1</v>
      </c>
      <c r="AJ5" s="7" t="s">
        <v>876</v>
      </c>
      <c r="AK5" s="7" t="s">
        <v>876</v>
      </c>
      <c r="AL5" s="7">
        <v>0</v>
      </c>
      <c r="AM5" s="7" t="s">
        <v>876</v>
      </c>
      <c r="AN5" s="7" t="s">
        <v>876</v>
      </c>
      <c r="AO5" s="7" t="s">
        <v>876</v>
      </c>
      <c r="AP5" s="7" t="s">
        <v>876</v>
      </c>
      <c r="AQ5" s="7" t="s">
        <v>876</v>
      </c>
      <c r="AR5" s="7" t="s">
        <v>876</v>
      </c>
      <c r="AS5" s="7" t="s">
        <v>876</v>
      </c>
      <c r="AT5" s="7" t="s">
        <v>876</v>
      </c>
      <c r="AU5" s="7" t="s">
        <v>876</v>
      </c>
      <c r="AV5" s="7" t="s">
        <v>876</v>
      </c>
      <c r="AW5" s="7" t="s">
        <v>876</v>
      </c>
      <c r="AX5" s="7" t="s">
        <v>876</v>
      </c>
      <c r="AY5" s="7" t="s">
        <v>876</v>
      </c>
      <c r="AZ5" s="7" t="s">
        <v>876</v>
      </c>
      <c r="BA5" s="7" t="s">
        <v>876</v>
      </c>
      <c r="BB5" s="7" t="s">
        <v>876</v>
      </c>
      <c r="BC5" s="7" t="s">
        <v>876</v>
      </c>
      <c r="BD5" s="7" t="s">
        <v>876</v>
      </c>
      <c r="BE5" s="7" t="s">
        <v>876</v>
      </c>
      <c r="BF5" s="7" t="s">
        <v>876</v>
      </c>
      <c r="BG5" s="7" t="s">
        <v>876</v>
      </c>
      <c r="BH5" s="7" t="s">
        <v>876</v>
      </c>
      <c r="BI5" s="7" t="s">
        <v>876</v>
      </c>
      <c r="BJ5" s="7" t="s">
        <v>876</v>
      </c>
      <c r="BK5" s="42">
        <v>0</v>
      </c>
      <c r="BL5" s="42" t="s">
        <v>876</v>
      </c>
      <c r="BM5" s="7" t="s">
        <v>876</v>
      </c>
      <c r="BN5" s="103">
        <v>0</v>
      </c>
      <c r="BO5" s="104" t="s">
        <v>876</v>
      </c>
      <c r="BP5" s="104" t="s">
        <v>876</v>
      </c>
      <c r="BQ5" s="104" t="s">
        <v>876</v>
      </c>
      <c r="BR5" s="104" t="s">
        <v>876</v>
      </c>
      <c r="BS5" s="104" t="s">
        <v>876</v>
      </c>
      <c r="BT5" s="104" t="s">
        <v>876</v>
      </c>
      <c r="BU5" s="103">
        <v>0</v>
      </c>
      <c r="BV5" s="104" t="s">
        <v>876</v>
      </c>
      <c r="BW5" s="104" t="s">
        <v>876</v>
      </c>
      <c r="BX5" s="104" t="s">
        <v>876</v>
      </c>
      <c r="BY5" s="104" t="s">
        <v>876</v>
      </c>
      <c r="BZ5" s="104" t="s">
        <v>876</v>
      </c>
      <c r="CA5" s="104" t="s">
        <v>876</v>
      </c>
      <c r="CB5" s="103">
        <v>0</v>
      </c>
      <c r="CC5" s="104" t="s">
        <v>876</v>
      </c>
      <c r="CD5" s="104" t="s">
        <v>876</v>
      </c>
      <c r="CE5" s="104" t="s">
        <v>876</v>
      </c>
      <c r="CF5" s="104" t="s">
        <v>876</v>
      </c>
      <c r="CG5" s="104" t="s">
        <v>876</v>
      </c>
      <c r="CH5" s="104" t="s">
        <v>876</v>
      </c>
      <c r="CI5" s="61">
        <v>0</v>
      </c>
      <c r="CJ5" s="10" t="s">
        <v>876</v>
      </c>
      <c r="CK5" s="10" t="s">
        <v>876</v>
      </c>
      <c r="CL5" s="10" t="s">
        <v>876</v>
      </c>
      <c r="CM5" s="11" t="s">
        <v>876</v>
      </c>
      <c r="CN5" s="10" t="s">
        <v>876</v>
      </c>
      <c r="CO5" s="11" t="s">
        <v>876</v>
      </c>
      <c r="CP5" s="61">
        <v>0</v>
      </c>
      <c r="CQ5" s="10" t="s">
        <v>876</v>
      </c>
      <c r="CR5" s="10" t="s">
        <v>876</v>
      </c>
      <c r="CS5" s="10" t="s">
        <v>876</v>
      </c>
      <c r="CT5" s="11" t="s">
        <v>876</v>
      </c>
      <c r="CU5" s="12" t="s">
        <v>876</v>
      </c>
      <c r="CV5" s="11" t="s">
        <v>876</v>
      </c>
      <c r="CW5" s="61">
        <v>0</v>
      </c>
      <c r="CX5" s="10" t="s">
        <v>876</v>
      </c>
      <c r="CY5" s="10" t="s">
        <v>876</v>
      </c>
      <c r="CZ5" s="10" t="s">
        <v>876</v>
      </c>
      <c r="DA5" s="11" t="s">
        <v>876</v>
      </c>
      <c r="DB5" s="12" t="s">
        <v>876</v>
      </c>
      <c r="DC5" s="11" t="s">
        <v>876</v>
      </c>
      <c r="DD5" s="103">
        <v>0</v>
      </c>
      <c r="DE5" s="104" t="s">
        <v>876</v>
      </c>
      <c r="DF5" s="104" t="s">
        <v>876</v>
      </c>
      <c r="DG5" s="104" t="s">
        <v>876</v>
      </c>
      <c r="DH5" s="104" t="s">
        <v>876</v>
      </c>
      <c r="DI5" s="104" t="s">
        <v>876</v>
      </c>
      <c r="DJ5" s="104" t="s">
        <v>876</v>
      </c>
      <c r="DK5" s="103">
        <v>0</v>
      </c>
      <c r="DL5" s="104" t="s">
        <v>876</v>
      </c>
      <c r="DM5" s="104" t="s">
        <v>876</v>
      </c>
      <c r="DN5" s="104" t="s">
        <v>876</v>
      </c>
      <c r="DO5" s="104" t="s">
        <v>876</v>
      </c>
      <c r="DP5" s="104" t="s">
        <v>876</v>
      </c>
      <c r="DQ5" s="104" t="s">
        <v>876</v>
      </c>
      <c r="DR5" s="103">
        <v>0</v>
      </c>
      <c r="DS5" s="104" t="s">
        <v>876</v>
      </c>
      <c r="DT5" s="104" t="s">
        <v>876</v>
      </c>
      <c r="DU5" s="104" t="s">
        <v>876</v>
      </c>
      <c r="DV5" s="104" t="s">
        <v>876</v>
      </c>
      <c r="DW5" s="104" t="s">
        <v>876</v>
      </c>
      <c r="DX5" s="104" t="s">
        <v>876</v>
      </c>
      <c r="DY5" s="61">
        <v>0</v>
      </c>
      <c r="DZ5" s="10" t="s">
        <v>876</v>
      </c>
      <c r="EA5" s="10" t="s">
        <v>876</v>
      </c>
      <c r="EB5" s="10" t="s">
        <v>876</v>
      </c>
      <c r="EC5" s="11" t="s">
        <v>876</v>
      </c>
      <c r="ED5" s="10" t="s">
        <v>876</v>
      </c>
      <c r="EE5" s="11" t="s">
        <v>876</v>
      </c>
      <c r="EF5" s="11" t="s">
        <v>876</v>
      </c>
      <c r="EG5" s="11" t="s">
        <v>876</v>
      </c>
      <c r="EH5" s="11" t="s">
        <v>876</v>
      </c>
      <c r="EI5" s="11" t="s">
        <v>876</v>
      </c>
      <c r="EJ5" s="11" t="s">
        <v>876</v>
      </c>
      <c r="EK5" s="11" t="s">
        <v>876</v>
      </c>
      <c r="EL5" s="11" t="s">
        <v>876</v>
      </c>
      <c r="EM5" s="11" t="s">
        <v>876</v>
      </c>
      <c r="EN5" s="11" t="s">
        <v>876</v>
      </c>
      <c r="EO5" s="11" t="s">
        <v>876</v>
      </c>
      <c r="EP5" s="11" t="s">
        <v>876</v>
      </c>
      <c r="EQ5" s="11" t="s">
        <v>876</v>
      </c>
      <c r="ER5" s="11" t="s">
        <v>876</v>
      </c>
      <c r="ES5" s="11" t="s">
        <v>876</v>
      </c>
      <c r="ET5" s="66">
        <v>0</v>
      </c>
      <c r="EU5" s="11" t="s">
        <v>37</v>
      </c>
      <c r="EV5" s="11" t="s">
        <v>876</v>
      </c>
      <c r="EW5" s="11" t="s">
        <v>876</v>
      </c>
      <c r="EX5" s="11" t="s">
        <v>876</v>
      </c>
      <c r="EY5" s="11" t="s">
        <v>876</v>
      </c>
      <c r="EZ5" s="11" t="s">
        <v>876</v>
      </c>
      <c r="FA5" s="11" t="s">
        <v>876</v>
      </c>
      <c r="FB5" s="6" t="s">
        <v>876</v>
      </c>
      <c r="FC5" s="11" t="s">
        <v>876</v>
      </c>
      <c r="FD5" s="6" t="s">
        <v>876</v>
      </c>
      <c r="FE5" s="10" t="s">
        <v>876</v>
      </c>
      <c r="FF5" s="6" t="s">
        <v>876</v>
      </c>
      <c r="FG5" s="6" t="s">
        <v>876</v>
      </c>
      <c r="FH5" s="6" t="s">
        <v>876</v>
      </c>
      <c r="FI5" s="60">
        <v>1</v>
      </c>
      <c r="FJ5" s="11" t="s">
        <v>38</v>
      </c>
      <c r="FK5" s="11" t="s">
        <v>876</v>
      </c>
      <c r="FL5" s="11" t="s">
        <v>876</v>
      </c>
      <c r="FM5" s="11" t="s">
        <v>39</v>
      </c>
      <c r="FN5" s="11" t="s">
        <v>40</v>
      </c>
      <c r="FO5" s="11" t="s">
        <v>41</v>
      </c>
      <c r="FP5" s="11" t="s">
        <v>15</v>
      </c>
      <c r="FQ5" s="42">
        <v>0</v>
      </c>
      <c r="FR5" s="11" t="s">
        <v>876</v>
      </c>
      <c r="FS5" s="11" t="s">
        <v>876</v>
      </c>
      <c r="FT5" s="11" t="s">
        <v>876</v>
      </c>
      <c r="FU5" s="11" t="s">
        <v>876</v>
      </c>
      <c r="FV5" s="11" t="s">
        <v>876</v>
      </c>
      <c r="FW5" s="11" t="s">
        <v>876</v>
      </c>
      <c r="FX5" s="11" t="s">
        <v>876</v>
      </c>
      <c r="FY5" s="11" t="s">
        <v>876</v>
      </c>
      <c r="FZ5" s="11" t="s">
        <v>876</v>
      </c>
      <c r="GA5" s="11" t="s">
        <v>876</v>
      </c>
      <c r="GB5" s="11" t="s">
        <v>876</v>
      </c>
      <c r="GC5" s="11" t="s">
        <v>876</v>
      </c>
      <c r="GD5" s="11" t="s">
        <v>876</v>
      </c>
      <c r="GE5" s="11" t="s">
        <v>876</v>
      </c>
      <c r="GF5" s="11" t="s">
        <v>876</v>
      </c>
      <c r="GG5" s="11" t="s">
        <v>876</v>
      </c>
      <c r="GH5" s="11" t="s">
        <v>876</v>
      </c>
      <c r="GI5" s="11" t="s">
        <v>876</v>
      </c>
      <c r="GJ5" s="11" t="s">
        <v>876</v>
      </c>
      <c r="GK5" s="7" t="s">
        <v>876</v>
      </c>
      <c r="GL5" s="11" t="s">
        <v>876</v>
      </c>
      <c r="GM5" s="11" t="s">
        <v>876</v>
      </c>
      <c r="GN5" s="11" t="s">
        <v>876</v>
      </c>
      <c r="GO5" s="11" t="s">
        <v>876</v>
      </c>
      <c r="GP5" s="11" t="s">
        <v>876</v>
      </c>
      <c r="GQ5" s="11" t="s">
        <v>876</v>
      </c>
      <c r="GR5" s="11" t="s">
        <v>876</v>
      </c>
      <c r="GS5" s="11" t="s">
        <v>876</v>
      </c>
      <c r="GT5" s="11" t="s">
        <v>876</v>
      </c>
      <c r="GU5" s="11" t="s">
        <v>876</v>
      </c>
      <c r="GV5" s="11" t="s">
        <v>876</v>
      </c>
      <c r="GW5" s="11" t="s">
        <v>876</v>
      </c>
      <c r="GX5" s="11" t="s">
        <v>876</v>
      </c>
      <c r="GY5" s="11" t="s">
        <v>876</v>
      </c>
      <c r="GZ5" s="6" t="s">
        <v>876</v>
      </c>
      <c r="HA5" s="6" t="s">
        <v>876</v>
      </c>
      <c r="HB5" s="6" t="s">
        <v>876</v>
      </c>
      <c r="HC5" s="6" t="s">
        <v>876</v>
      </c>
      <c r="HD5" s="42">
        <v>1</v>
      </c>
      <c r="HE5" s="42">
        <v>1</v>
      </c>
      <c r="HF5" s="68">
        <v>1</v>
      </c>
      <c r="HG5" s="7" t="s">
        <v>16</v>
      </c>
      <c r="HH5" s="66">
        <v>0</v>
      </c>
      <c r="HI5" s="7" t="s">
        <v>876</v>
      </c>
      <c r="HJ5" s="7" t="s">
        <v>876</v>
      </c>
      <c r="HK5" s="7" t="s">
        <v>876</v>
      </c>
      <c r="HL5" s="7" t="s">
        <v>876</v>
      </c>
      <c r="HM5" s="7" t="s">
        <v>876</v>
      </c>
      <c r="HN5" s="7" t="s">
        <v>876</v>
      </c>
      <c r="HO5" s="7" t="s">
        <v>876</v>
      </c>
      <c r="HP5" s="7" t="s">
        <v>876</v>
      </c>
      <c r="HQ5" s="7" t="s">
        <v>876</v>
      </c>
      <c r="HR5" s="7" t="s">
        <v>876</v>
      </c>
      <c r="HS5" s="7" t="s">
        <v>876</v>
      </c>
      <c r="HT5" s="7" t="s">
        <v>876</v>
      </c>
      <c r="HU5" s="7" t="s">
        <v>876</v>
      </c>
      <c r="HV5" s="7" t="s">
        <v>876</v>
      </c>
      <c r="HW5" s="7" t="s">
        <v>876</v>
      </c>
      <c r="HX5" s="7" t="s">
        <v>876</v>
      </c>
      <c r="HY5" s="7" t="s">
        <v>876</v>
      </c>
      <c r="HZ5" s="7" t="s">
        <v>876</v>
      </c>
      <c r="IA5" s="7" t="s">
        <v>876</v>
      </c>
      <c r="IB5" s="42">
        <v>0</v>
      </c>
      <c r="IC5" s="42" t="s">
        <v>876</v>
      </c>
      <c r="ID5" s="42" t="s">
        <v>876</v>
      </c>
      <c r="IE5" s="42" t="s">
        <v>876</v>
      </c>
      <c r="IF5" s="42" t="s">
        <v>876</v>
      </c>
      <c r="IG5" s="42" t="s">
        <v>876</v>
      </c>
      <c r="IH5" s="42" t="s">
        <v>876</v>
      </c>
      <c r="II5" s="42" t="s">
        <v>876</v>
      </c>
      <c r="IJ5" s="42" t="s">
        <v>876</v>
      </c>
      <c r="IK5" s="42" t="s">
        <v>876</v>
      </c>
      <c r="IL5" s="42" t="s">
        <v>876</v>
      </c>
      <c r="IM5" s="42" t="s">
        <v>876</v>
      </c>
      <c r="IN5" s="42" t="s">
        <v>876</v>
      </c>
      <c r="IO5" s="42" t="s">
        <v>876</v>
      </c>
      <c r="IP5" s="42" t="s">
        <v>876</v>
      </c>
      <c r="IQ5" s="42" t="s">
        <v>876</v>
      </c>
      <c r="IR5" s="42" t="s">
        <v>876</v>
      </c>
      <c r="IS5" s="42" t="s">
        <v>876</v>
      </c>
      <c r="IT5" s="42" t="s">
        <v>876</v>
      </c>
      <c r="IU5" s="28"/>
      <c r="IV5" s="8"/>
    </row>
    <row r="6" spans="1:256" s="106" customFormat="1" ht="150">
      <c r="A6" s="50" t="s">
        <v>1642</v>
      </c>
      <c r="B6" s="107">
        <v>1</v>
      </c>
      <c r="C6" s="85">
        <v>1</v>
      </c>
      <c r="D6" s="85">
        <v>1</v>
      </c>
      <c r="E6" s="85">
        <v>1</v>
      </c>
      <c r="F6" s="85">
        <v>1</v>
      </c>
      <c r="G6" s="85">
        <v>1</v>
      </c>
      <c r="H6" s="108">
        <v>1</v>
      </c>
      <c r="I6" s="85" t="s">
        <v>876</v>
      </c>
      <c r="J6" s="85" t="s">
        <v>1643</v>
      </c>
      <c r="K6" s="108">
        <v>0</v>
      </c>
      <c r="L6" s="41" t="s">
        <v>876</v>
      </c>
      <c r="M6" s="41" t="s">
        <v>876</v>
      </c>
      <c r="N6" s="85">
        <v>1</v>
      </c>
      <c r="O6" s="85">
        <v>4</v>
      </c>
      <c r="P6" s="50" t="s">
        <v>876</v>
      </c>
      <c r="Q6" s="50" t="s">
        <v>876</v>
      </c>
      <c r="R6" s="50" t="s">
        <v>876</v>
      </c>
      <c r="S6" s="50" t="s">
        <v>876</v>
      </c>
      <c r="T6" s="85">
        <v>7</v>
      </c>
      <c r="U6" s="85">
        <v>6</v>
      </c>
      <c r="V6" s="85">
        <v>1</v>
      </c>
      <c r="W6" s="96">
        <v>498148.3</v>
      </c>
      <c r="X6" s="96">
        <v>498148.3</v>
      </c>
      <c r="Y6" s="96">
        <v>498148.3</v>
      </c>
      <c r="Z6" s="96">
        <v>330174</v>
      </c>
      <c r="AA6" s="148">
        <v>1</v>
      </c>
      <c r="AB6" s="109">
        <v>0</v>
      </c>
      <c r="AC6" s="50" t="s">
        <v>876</v>
      </c>
      <c r="AD6" s="109">
        <v>0</v>
      </c>
      <c r="AE6" s="85" t="s">
        <v>876</v>
      </c>
      <c r="AF6" s="85">
        <v>0</v>
      </c>
      <c r="AG6" s="85" t="s">
        <v>876</v>
      </c>
      <c r="AH6" s="85">
        <v>1</v>
      </c>
      <c r="AI6" s="138">
        <v>1</v>
      </c>
      <c r="AJ6" s="85" t="s">
        <v>1290</v>
      </c>
      <c r="AK6" s="138">
        <v>0</v>
      </c>
      <c r="AL6" s="85">
        <v>0</v>
      </c>
      <c r="AM6" s="85" t="s">
        <v>876</v>
      </c>
      <c r="AN6" s="138" t="s">
        <v>1803</v>
      </c>
      <c r="AO6" s="85" t="s">
        <v>876</v>
      </c>
      <c r="AP6" s="85" t="s">
        <v>876</v>
      </c>
      <c r="AQ6" s="85" t="s">
        <v>876</v>
      </c>
      <c r="AR6" s="109" t="s">
        <v>876</v>
      </c>
      <c r="AS6" s="109" t="s">
        <v>876</v>
      </c>
      <c r="AT6" s="109" t="s">
        <v>876</v>
      </c>
      <c r="AU6" s="109" t="s">
        <v>876</v>
      </c>
      <c r="AV6" s="109" t="s">
        <v>876</v>
      </c>
      <c r="AW6" s="109" t="s">
        <v>876</v>
      </c>
      <c r="AX6" s="109" t="s">
        <v>876</v>
      </c>
      <c r="AY6" s="109" t="s">
        <v>876</v>
      </c>
      <c r="AZ6" s="109" t="s">
        <v>876</v>
      </c>
      <c r="BA6" s="109" t="s">
        <v>876</v>
      </c>
      <c r="BB6" s="109" t="s">
        <v>876</v>
      </c>
      <c r="BC6" s="109" t="s">
        <v>876</v>
      </c>
      <c r="BD6" s="109" t="s">
        <v>876</v>
      </c>
      <c r="BE6" s="109" t="s">
        <v>876</v>
      </c>
      <c r="BF6" s="109" t="s">
        <v>876</v>
      </c>
      <c r="BG6" s="109" t="s">
        <v>876</v>
      </c>
      <c r="BH6" s="109" t="s">
        <v>876</v>
      </c>
      <c r="BI6" s="109" t="s">
        <v>876</v>
      </c>
      <c r="BJ6" s="109" t="s">
        <v>876</v>
      </c>
      <c r="BK6" s="85">
        <v>0</v>
      </c>
      <c r="BL6" s="85" t="s">
        <v>876</v>
      </c>
      <c r="BM6" s="85" t="s">
        <v>876</v>
      </c>
      <c r="BN6" s="113" t="s">
        <v>876</v>
      </c>
      <c r="BO6" s="113" t="s">
        <v>876</v>
      </c>
      <c r="BP6" s="135" t="s">
        <v>876</v>
      </c>
      <c r="BQ6" s="135" t="s">
        <v>876</v>
      </c>
      <c r="BR6" s="135" t="s">
        <v>876</v>
      </c>
      <c r="BS6" s="113" t="s">
        <v>876</v>
      </c>
      <c r="BT6" s="113" t="s">
        <v>876</v>
      </c>
      <c r="BU6" s="113" t="s">
        <v>876</v>
      </c>
      <c r="BV6" s="113" t="s">
        <v>876</v>
      </c>
      <c r="BW6" s="113" t="s">
        <v>876</v>
      </c>
      <c r="BX6" s="113" t="s">
        <v>876</v>
      </c>
      <c r="BY6" s="113" t="s">
        <v>876</v>
      </c>
      <c r="BZ6" s="113" t="s">
        <v>876</v>
      </c>
      <c r="CA6" s="113" t="s">
        <v>876</v>
      </c>
      <c r="CB6" s="113" t="s">
        <v>876</v>
      </c>
      <c r="CC6" s="113" t="s">
        <v>876</v>
      </c>
      <c r="CD6" s="113" t="s">
        <v>876</v>
      </c>
      <c r="CE6" s="113" t="s">
        <v>876</v>
      </c>
      <c r="CF6" s="113" t="s">
        <v>876</v>
      </c>
      <c r="CG6" s="113" t="s">
        <v>876</v>
      </c>
      <c r="CH6" s="113" t="s">
        <v>876</v>
      </c>
      <c r="CI6" s="113" t="s">
        <v>876</v>
      </c>
      <c r="CJ6" s="113" t="s">
        <v>876</v>
      </c>
      <c r="CK6" s="113" t="s">
        <v>876</v>
      </c>
      <c r="CL6" s="113" t="s">
        <v>876</v>
      </c>
      <c r="CM6" s="113" t="s">
        <v>876</v>
      </c>
      <c r="CN6" s="113" t="s">
        <v>876</v>
      </c>
      <c r="CO6" s="113" t="s">
        <v>876</v>
      </c>
      <c r="CP6" s="62">
        <v>3500000</v>
      </c>
      <c r="CQ6" s="2" t="s">
        <v>876</v>
      </c>
      <c r="CR6" s="2" t="s">
        <v>876</v>
      </c>
      <c r="CS6" s="2" t="s">
        <v>876</v>
      </c>
      <c r="CT6" s="2" t="s">
        <v>876</v>
      </c>
      <c r="CU6" s="2" t="s">
        <v>876</v>
      </c>
      <c r="CV6" s="2" t="s">
        <v>876</v>
      </c>
      <c r="CW6" s="137">
        <v>3500000</v>
      </c>
      <c r="CX6" s="2" t="s">
        <v>876</v>
      </c>
      <c r="CY6" s="2" t="s">
        <v>876</v>
      </c>
      <c r="CZ6" s="2" t="s">
        <v>876</v>
      </c>
      <c r="DA6" s="2" t="s">
        <v>876</v>
      </c>
      <c r="DB6" s="2" t="s">
        <v>876</v>
      </c>
      <c r="DC6" s="2" t="s">
        <v>876</v>
      </c>
      <c r="DD6" s="136" t="s">
        <v>876</v>
      </c>
      <c r="DE6" s="136" t="s">
        <v>876</v>
      </c>
      <c r="DF6" s="136" t="s">
        <v>876</v>
      </c>
      <c r="DG6" s="136" t="s">
        <v>876</v>
      </c>
      <c r="DH6" s="136" t="s">
        <v>876</v>
      </c>
      <c r="DI6" s="136" t="s">
        <v>876</v>
      </c>
      <c r="DJ6" s="136" t="s">
        <v>876</v>
      </c>
      <c r="DK6" s="136" t="s">
        <v>876</v>
      </c>
      <c r="DL6" s="136" t="s">
        <v>876</v>
      </c>
      <c r="DM6" s="136" t="s">
        <v>876</v>
      </c>
      <c r="DN6" s="136" t="s">
        <v>876</v>
      </c>
      <c r="DO6" s="136" t="s">
        <v>876</v>
      </c>
      <c r="DP6" s="136" t="s">
        <v>876</v>
      </c>
      <c r="DQ6" s="136" t="s">
        <v>876</v>
      </c>
      <c r="DR6" s="41" t="s">
        <v>876</v>
      </c>
      <c r="DS6" s="41" t="s">
        <v>876</v>
      </c>
      <c r="DT6" s="41" t="s">
        <v>876</v>
      </c>
      <c r="DU6" s="41" t="s">
        <v>876</v>
      </c>
      <c r="DV6" s="41" t="s">
        <v>876</v>
      </c>
      <c r="DW6" s="41" t="s">
        <v>876</v>
      </c>
      <c r="DX6" s="41" t="s">
        <v>876</v>
      </c>
      <c r="DY6" s="41" t="s">
        <v>876</v>
      </c>
      <c r="DZ6" s="41" t="s">
        <v>876</v>
      </c>
      <c r="EA6" s="41" t="s">
        <v>876</v>
      </c>
      <c r="EB6" s="41" t="s">
        <v>876</v>
      </c>
      <c r="EC6" s="41" t="s">
        <v>876</v>
      </c>
      <c r="ED6" s="41" t="s">
        <v>876</v>
      </c>
      <c r="EE6" s="41" t="s">
        <v>876</v>
      </c>
      <c r="EF6" s="62">
        <v>3547913</v>
      </c>
      <c r="EG6" s="62">
        <v>2332865</v>
      </c>
      <c r="EH6" s="62">
        <v>199216.98</v>
      </c>
      <c r="EI6" s="62">
        <v>741095.15</v>
      </c>
      <c r="EJ6" s="62">
        <v>0</v>
      </c>
      <c r="EK6" s="62">
        <v>274735.45</v>
      </c>
      <c r="EL6" s="62">
        <v>0</v>
      </c>
      <c r="EM6" s="137">
        <v>3344943</v>
      </c>
      <c r="EN6" s="62">
        <v>2877898.2</v>
      </c>
      <c r="EO6" s="62">
        <v>48248.29</v>
      </c>
      <c r="EP6" s="62">
        <v>417927.21</v>
      </c>
      <c r="EQ6" s="62">
        <v>0</v>
      </c>
      <c r="ER6" s="62">
        <v>869</v>
      </c>
      <c r="ES6" s="62">
        <v>0</v>
      </c>
      <c r="ET6" s="66">
        <v>0</v>
      </c>
      <c r="EU6" s="85" t="s">
        <v>1291</v>
      </c>
      <c r="EV6" s="66">
        <v>1</v>
      </c>
      <c r="EW6" s="85" t="s">
        <v>876</v>
      </c>
      <c r="EX6" s="85" t="s">
        <v>876</v>
      </c>
      <c r="EY6" s="85" t="s">
        <v>876</v>
      </c>
      <c r="EZ6" s="85" t="s">
        <v>876</v>
      </c>
      <c r="FA6" s="85" t="s">
        <v>876</v>
      </c>
      <c r="FB6" s="85" t="s">
        <v>876</v>
      </c>
      <c r="FC6" s="85" t="s">
        <v>876</v>
      </c>
      <c r="FD6" s="85" t="s">
        <v>876</v>
      </c>
      <c r="FE6" s="96">
        <v>6500000</v>
      </c>
      <c r="FF6" s="96">
        <v>3500000</v>
      </c>
      <c r="FG6" s="96">
        <v>6579359.49</v>
      </c>
      <c r="FH6" s="96">
        <v>3500000</v>
      </c>
      <c r="FI6" s="113">
        <v>1</v>
      </c>
      <c r="FJ6" s="85" t="s">
        <v>1292</v>
      </c>
      <c r="FK6" s="85" t="s">
        <v>1293</v>
      </c>
      <c r="FL6" s="85" t="s">
        <v>1294</v>
      </c>
      <c r="FM6" s="85" t="s">
        <v>1295</v>
      </c>
      <c r="FN6" s="85" t="s">
        <v>694</v>
      </c>
      <c r="FO6" s="85" t="s">
        <v>695</v>
      </c>
      <c r="FP6" s="85" t="s">
        <v>696</v>
      </c>
      <c r="FQ6" s="85">
        <v>0</v>
      </c>
      <c r="FR6" s="85" t="s">
        <v>876</v>
      </c>
      <c r="FS6" s="85" t="s">
        <v>876</v>
      </c>
      <c r="FT6" s="85" t="s">
        <v>876</v>
      </c>
      <c r="FU6" s="85" t="s">
        <v>876</v>
      </c>
      <c r="FV6" s="85" t="s">
        <v>876</v>
      </c>
      <c r="FW6" s="85" t="s">
        <v>876</v>
      </c>
      <c r="FX6" s="85" t="s">
        <v>876</v>
      </c>
      <c r="FY6" s="85" t="s">
        <v>876</v>
      </c>
      <c r="FZ6" s="85" t="s">
        <v>876</v>
      </c>
      <c r="GA6" s="85" t="s">
        <v>876</v>
      </c>
      <c r="GB6" s="85" t="s">
        <v>876</v>
      </c>
      <c r="GC6" s="85" t="s">
        <v>876</v>
      </c>
      <c r="GD6" s="85" t="s">
        <v>876</v>
      </c>
      <c r="GE6" s="85" t="s">
        <v>876</v>
      </c>
      <c r="GF6" s="85" t="s">
        <v>876</v>
      </c>
      <c r="GG6" s="85" t="s">
        <v>876</v>
      </c>
      <c r="GH6" s="85" t="s">
        <v>876</v>
      </c>
      <c r="GI6" s="85" t="s">
        <v>876</v>
      </c>
      <c r="GJ6" s="85" t="s">
        <v>876</v>
      </c>
      <c r="GK6" s="85">
        <v>0</v>
      </c>
      <c r="GL6" s="85" t="s">
        <v>876</v>
      </c>
      <c r="GM6" s="85" t="s">
        <v>876</v>
      </c>
      <c r="GN6" s="85" t="s">
        <v>876</v>
      </c>
      <c r="GO6" s="85" t="s">
        <v>876</v>
      </c>
      <c r="GP6" s="85" t="s">
        <v>876</v>
      </c>
      <c r="GQ6" s="85" t="s">
        <v>876</v>
      </c>
      <c r="GR6" s="85" t="s">
        <v>876</v>
      </c>
      <c r="GS6" s="85" t="s">
        <v>876</v>
      </c>
      <c r="GT6" s="85" t="s">
        <v>876</v>
      </c>
      <c r="GU6" s="85" t="s">
        <v>876</v>
      </c>
      <c r="GV6" s="85" t="s">
        <v>876</v>
      </c>
      <c r="GW6" s="85" t="s">
        <v>876</v>
      </c>
      <c r="GX6" s="85" t="s">
        <v>876</v>
      </c>
      <c r="GY6" s="85" t="s">
        <v>876</v>
      </c>
      <c r="GZ6" s="85" t="s">
        <v>876</v>
      </c>
      <c r="HA6" s="85" t="s">
        <v>876</v>
      </c>
      <c r="HB6" s="85" t="s">
        <v>876</v>
      </c>
      <c r="HC6" s="85" t="s">
        <v>876</v>
      </c>
      <c r="HD6" s="85">
        <v>0</v>
      </c>
      <c r="HE6" s="85" t="s">
        <v>876</v>
      </c>
      <c r="HF6" s="117">
        <v>0</v>
      </c>
      <c r="HG6" s="41" t="s">
        <v>876</v>
      </c>
      <c r="HH6" s="85">
        <v>0</v>
      </c>
      <c r="HI6" s="85" t="s">
        <v>876</v>
      </c>
      <c r="HJ6" s="85" t="s">
        <v>876</v>
      </c>
      <c r="HK6" s="85" t="s">
        <v>876</v>
      </c>
      <c r="HL6" s="85" t="s">
        <v>876</v>
      </c>
      <c r="HM6" s="85" t="s">
        <v>876</v>
      </c>
      <c r="HN6" s="85" t="s">
        <v>876</v>
      </c>
      <c r="HO6" s="85" t="s">
        <v>876</v>
      </c>
      <c r="HP6" s="85" t="s">
        <v>876</v>
      </c>
      <c r="HQ6" s="85" t="s">
        <v>876</v>
      </c>
      <c r="HR6" s="85" t="s">
        <v>876</v>
      </c>
      <c r="HS6" s="85" t="s">
        <v>876</v>
      </c>
      <c r="HT6" s="85" t="s">
        <v>876</v>
      </c>
      <c r="HU6" s="85" t="s">
        <v>876</v>
      </c>
      <c r="HV6" s="85" t="s">
        <v>876</v>
      </c>
      <c r="HW6" s="85" t="s">
        <v>876</v>
      </c>
      <c r="HX6" s="85" t="s">
        <v>876</v>
      </c>
      <c r="HY6" s="85" t="s">
        <v>876</v>
      </c>
      <c r="HZ6" s="85" t="s">
        <v>876</v>
      </c>
      <c r="IA6" s="85" t="s">
        <v>876</v>
      </c>
      <c r="IB6" s="109">
        <v>0</v>
      </c>
      <c r="IC6" s="109" t="s">
        <v>876</v>
      </c>
      <c r="ID6" s="109" t="s">
        <v>876</v>
      </c>
      <c r="IE6" s="109" t="s">
        <v>876</v>
      </c>
      <c r="IF6" s="109" t="s">
        <v>876</v>
      </c>
      <c r="IG6" s="109" t="s">
        <v>876</v>
      </c>
      <c r="IH6" s="109" t="s">
        <v>876</v>
      </c>
      <c r="II6" s="109" t="s">
        <v>876</v>
      </c>
      <c r="IJ6" s="109" t="s">
        <v>876</v>
      </c>
      <c r="IK6" s="109" t="s">
        <v>876</v>
      </c>
      <c r="IL6" s="109" t="s">
        <v>876</v>
      </c>
      <c r="IM6" s="109" t="s">
        <v>876</v>
      </c>
      <c r="IN6" s="109" t="s">
        <v>876</v>
      </c>
      <c r="IO6" s="109" t="s">
        <v>876</v>
      </c>
      <c r="IP6" s="109" t="s">
        <v>876</v>
      </c>
      <c r="IQ6" s="109" t="s">
        <v>876</v>
      </c>
      <c r="IR6" s="109" t="s">
        <v>876</v>
      </c>
      <c r="IS6" s="109" t="s">
        <v>876</v>
      </c>
      <c r="IT6" s="109" t="s">
        <v>876</v>
      </c>
      <c r="IU6" s="120"/>
      <c r="IV6" s="115"/>
    </row>
    <row r="7" spans="1:254" ht="15">
      <c r="A7" s="50" t="s">
        <v>670</v>
      </c>
      <c r="B7" s="178">
        <v>0</v>
      </c>
      <c r="C7" s="85">
        <v>1</v>
      </c>
      <c r="D7" s="133">
        <v>1</v>
      </c>
      <c r="E7" s="85">
        <v>1</v>
      </c>
      <c r="F7" s="85">
        <v>1</v>
      </c>
      <c r="G7" s="85">
        <v>1</v>
      </c>
      <c r="H7" s="108">
        <v>0</v>
      </c>
      <c r="I7" s="85" t="s">
        <v>671</v>
      </c>
      <c r="J7" s="85" t="s">
        <v>672</v>
      </c>
      <c r="K7" s="108">
        <v>0</v>
      </c>
      <c r="L7" s="41" t="s">
        <v>876</v>
      </c>
      <c r="M7" s="41" t="s">
        <v>876</v>
      </c>
      <c r="N7" s="85">
        <v>1</v>
      </c>
      <c r="O7" s="85">
        <v>4</v>
      </c>
      <c r="P7" s="50" t="s">
        <v>876</v>
      </c>
      <c r="Q7" s="50" t="s">
        <v>876</v>
      </c>
      <c r="R7" s="85">
        <v>8</v>
      </c>
      <c r="S7" s="85">
        <v>21</v>
      </c>
      <c r="T7" s="85">
        <v>22</v>
      </c>
      <c r="U7" s="85">
        <v>16</v>
      </c>
      <c r="V7" s="85">
        <v>1</v>
      </c>
      <c r="W7" s="96">
        <v>1277600</v>
      </c>
      <c r="X7" s="96">
        <v>1116691</v>
      </c>
      <c r="Y7" s="96">
        <v>967713</v>
      </c>
      <c r="Z7" s="96">
        <v>656838</v>
      </c>
      <c r="AA7" s="109">
        <v>1</v>
      </c>
      <c r="AB7" s="109">
        <v>0</v>
      </c>
      <c r="AC7" s="50" t="s">
        <v>35</v>
      </c>
      <c r="AD7" s="147">
        <v>1</v>
      </c>
      <c r="AE7" s="147">
        <v>0</v>
      </c>
      <c r="AF7" s="109">
        <v>0</v>
      </c>
      <c r="AG7" s="109" t="s">
        <v>876</v>
      </c>
      <c r="AH7" s="109">
        <v>0</v>
      </c>
      <c r="AI7" s="50">
        <v>1</v>
      </c>
      <c r="AJ7" s="85" t="s">
        <v>1086</v>
      </c>
      <c r="AK7" s="85">
        <v>0</v>
      </c>
      <c r="AL7" s="85">
        <v>0</v>
      </c>
      <c r="AM7" s="85" t="s">
        <v>876</v>
      </c>
      <c r="AN7" s="85" t="s">
        <v>876</v>
      </c>
      <c r="AO7" s="85" t="s">
        <v>876</v>
      </c>
      <c r="AP7" s="85" t="s">
        <v>876</v>
      </c>
      <c r="AQ7" s="85" t="s">
        <v>876</v>
      </c>
      <c r="AR7" s="85" t="s">
        <v>876</v>
      </c>
      <c r="AS7" s="85" t="s">
        <v>876</v>
      </c>
      <c r="AT7" s="109" t="s">
        <v>876</v>
      </c>
      <c r="AU7" s="109" t="s">
        <v>876</v>
      </c>
      <c r="AV7" s="109" t="s">
        <v>876</v>
      </c>
      <c r="AW7" s="109" t="s">
        <v>876</v>
      </c>
      <c r="AX7" s="109" t="s">
        <v>876</v>
      </c>
      <c r="AY7" s="109" t="s">
        <v>876</v>
      </c>
      <c r="AZ7" s="109" t="s">
        <v>876</v>
      </c>
      <c r="BA7" s="109" t="s">
        <v>876</v>
      </c>
      <c r="BB7" s="109" t="s">
        <v>876</v>
      </c>
      <c r="BC7" s="109" t="s">
        <v>876</v>
      </c>
      <c r="BD7" s="109" t="s">
        <v>876</v>
      </c>
      <c r="BE7" s="109" t="s">
        <v>876</v>
      </c>
      <c r="BF7" s="109" t="s">
        <v>876</v>
      </c>
      <c r="BG7" s="109" t="s">
        <v>876</v>
      </c>
      <c r="BH7" s="109" t="s">
        <v>876</v>
      </c>
      <c r="BI7" s="109" t="s">
        <v>876</v>
      </c>
      <c r="BJ7" s="109" t="s">
        <v>876</v>
      </c>
      <c r="BK7" s="85">
        <v>0</v>
      </c>
      <c r="BL7" s="85" t="s">
        <v>876</v>
      </c>
      <c r="BM7" s="85" t="s">
        <v>876</v>
      </c>
      <c r="BN7" s="113" t="s">
        <v>876</v>
      </c>
      <c r="BO7" s="113" t="s">
        <v>876</v>
      </c>
      <c r="BP7" s="135" t="s">
        <v>876</v>
      </c>
      <c r="BQ7" s="135" t="s">
        <v>876</v>
      </c>
      <c r="BR7" s="135" t="s">
        <v>876</v>
      </c>
      <c r="BS7" s="113" t="s">
        <v>876</v>
      </c>
      <c r="BT7" s="113" t="s">
        <v>876</v>
      </c>
      <c r="BU7" s="113" t="s">
        <v>876</v>
      </c>
      <c r="BV7" s="113" t="s">
        <v>876</v>
      </c>
      <c r="BW7" s="113" t="s">
        <v>876</v>
      </c>
      <c r="BX7" s="113" t="s">
        <v>876</v>
      </c>
      <c r="BY7" s="113" t="s">
        <v>876</v>
      </c>
      <c r="BZ7" s="113" t="s">
        <v>876</v>
      </c>
      <c r="CA7" s="113" t="s">
        <v>876</v>
      </c>
      <c r="CB7" s="62">
        <v>3004235</v>
      </c>
      <c r="CC7" s="62">
        <v>2116484</v>
      </c>
      <c r="CD7" s="62">
        <v>46540</v>
      </c>
      <c r="CE7" s="62">
        <v>691919</v>
      </c>
      <c r="CF7" s="62">
        <v>0</v>
      </c>
      <c r="CG7" s="62">
        <v>149293</v>
      </c>
      <c r="CH7" s="41">
        <v>0</v>
      </c>
      <c r="CI7" s="62">
        <v>12000000</v>
      </c>
      <c r="CJ7" s="62">
        <v>7557613</v>
      </c>
      <c r="CK7" s="62">
        <v>910060</v>
      </c>
      <c r="CL7" s="62">
        <v>3157813</v>
      </c>
      <c r="CM7" s="62">
        <v>0</v>
      </c>
      <c r="CN7" s="62">
        <v>374514</v>
      </c>
      <c r="CO7" s="62">
        <v>0</v>
      </c>
      <c r="CP7" s="62">
        <v>12210193</v>
      </c>
      <c r="CQ7" s="62">
        <v>8070212</v>
      </c>
      <c r="CR7" s="62">
        <v>722297</v>
      </c>
      <c r="CS7" s="62">
        <v>3293455</v>
      </c>
      <c r="CT7" s="62">
        <v>0</v>
      </c>
      <c r="CU7" s="62">
        <v>124229</v>
      </c>
      <c r="CV7" s="62">
        <v>0</v>
      </c>
      <c r="CW7" s="62">
        <v>13877407</v>
      </c>
      <c r="CX7" s="62">
        <v>8659575</v>
      </c>
      <c r="CY7" s="62">
        <v>645370</v>
      </c>
      <c r="CZ7" s="62">
        <v>4050342</v>
      </c>
      <c r="DA7" s="62">
        <v>0</v>
      </c>
      <c r="DB7" s="62">
        <v>522120</v>
      </c>
      <c r="DC7" s="62">
        <v>0</v>
      </c>
      <c r="DD7" s="136" t="s">
        <v>876</v>
      </c>
      <c r="DE7" s="136" t="s">
        <v>876</v>
      </c>
      <c r="DF7" s="136" t="s">
        <v>876</v>
      </c>
      <c r="DG7" s="136" t="s">
        <v>876</v>
      </c>
      <c r="DH7" s="136" t="s">
        <v>876</v>
      </c>
      <c r="DI7" s="136" t="s">
        <v>876</v>
      </c>
      <c r="DJ7" s="136" t="s">
        <v>876</v>
      </c>
      <c r="DK7" s="136" t="s">
        <v>876</v>
      </c>
      <c r="DL7" s="136" t="s">
        <v>876</v>
      </c>
      <c r="DM7" s="136" t="s">
        <v>876</v>
      </c>
      <c r="DN7" s="136" t="s">
        <v>876</v>
      </c>
      <c r="DO7" s="136" t="s">
        <v>876</v>
      </c>
      <c r="DP7" s="136" t="s">
        <v>876</v>
      </c>
      <c r="DQ7" s="136" t="s">
        <v>876</v>
      </c>
      <c r="DR7" s="62">
        <v>2790547</v>
      </c>
      <c r="DS7" s="62">
        <v>1902795</v>
      </c>
      <c r="DT7" s="62">
        <v>46540</v>
      </c>
      <c r="DU7" s="62">
        <v>691919</v>
      </c>
      <c r="DV7" s="62">
        <v>0</v>
      </c>
      <c r="DW7" s="62">
        <v>149293</v>
      </c>
      <c r="DX7" s="62">
        <v>0</v>
      </c>
      <c r="DY7" s="62">
        <v>10080427</v>
      </c>
      <c r="DZ7" s="62">
        <v>5536425</v>
      </c>
      <c r="EA7" s="62">
        <v>462424</v>
      </c>
      <c r="EB7" s="62">
        <v>2846450</v>
      </c>
      <c r="EC7" s="62">
        <v>0</v>
      </c>
      <c r="ED7" s="62">
        <v>1217127</v>
      </c>
      <c r="EE7" s="62">
        <v>0</v>
      </c>
      <c r="EF7" s="62">
        <v>11120857</v>
      </c>
      <c r="EG7" s="62">
        <v>8037207</v>
      </c>
      <c r="EH7" s="62">
        <v>401078</v>
      </c>
      <c r="EI7" s="62">
        <v>2558343</v>
      </c>
      <c r="EJ7" s="62">
        <v>0</v>
      </c>
      <c r="EK7" s="62">
        <v>124229</v>
      </c>
      <c r="EL7" s="62">
        <v>0</v>
      </c>
      <c r="EM7" s="62">
        <v>13877407</v>
      </c>
      <c r="EN7" s="62">
        <v>8659575</v>
      </c>
      <c r="EO7" s="62">
        <v>645370</v>
      </c>
      <c r="EP7" s="62">
        <v>4050342</v>
      </c>
      <c r="EQ7" s="62">
        <v>0</v>
      </c>
      <c r="ER7" s="62">
        <v>522120</v>
      </c>
      <c r="ES7" s="62">
        <v>0</v>
      </c>
      <c r="ET7" s="66">
        <v>0</v>
      </c>
      <c r="EU7" s="85" t="s">
        <v>673</v>
      </c>
      <c r="EV7" s="66">
        <v>1</v>
      </c>
      <c r="EW7" s="85" t="s">
        <v>876</v>
      </c>
      <c r="EX7" s="85" t="s">
        <v>876</v>
      </c>
      <c r="EY7" s="85" t="s">
        <v>876</v>
      </c>
      <c r="EZ7" s="85" t="s">
        <v>876</v>
      </c>
      <c r="FA7" s="50" t="s">
        <v>876</v>
      </c>
      <c r="FB7" s="148">
        <v>3000000</v>
      </c>
      <c r="FC7" s="96">
        <v>14953960</v>
      </c>
      <c r="FD7" s="96">
        <v>12000000</v>
      </c>
      <c r="FE7" s="96">
        <v>18030089</v>
      </c>
      <c r="FF7" s="96">
        <v>12210193</v>
      </c>
      <c r="FG7" s="96">
        <v>13999358</v>
      </c>
      <c r="FH7" s="96">
        <v>13469400</v>
      </c>
      <c r="FI7" s="113">
        <v>1</v>
      </c>
      <c r="FJ7" s="85" t="s">
        <v>765</v>
      </c>
      <c r="FK7" s="85" t="s">
        <v>766</v>
      </c>
      <c r="FL7" s="85" t="s">
        <v>767</v>
      </c>
      <c r="FM7" s="85" t="s">
        <v>768</v>
      </c>
      <c r="FN7" s="85" t="s">
        <v>769</v>
      </c>
      <c r="FO7" s="85" t="s">
        <v>675</v>
      </c>
      <c r="FP7" s="85" t="s">
        <v>1265</v>
      </c>
      <c r="FQ7" s="85">
        <v>0</v>
      </c>
      <c r="FR7" s="85" t="s">
        <v>876</v>
      </c>
      <c r="FS7" s="85" t="s">
        <v>876</v>
      </c>
      <c r="FT7" s="85" t="s">
        <v>876</v>
      </c>
      <c r="FU7" s="85" t="s">
        <v>876</v>
      </c>
      <c r="FV7" s="85" t="s">
        <v>876</v>
      </c>
      <c r="FW7" s="85" t="s">
        <v>876</v>
      </c>
      <c r="FX7" s="85" t="s">
        <v>876</v>
      </c>
      <c r="FY7" s="85" t="s">
        <v>876</v>
      </c>
      <c r="FZ7" s="85" t="s">
        <v>876</v>
      </c>
      <c r="GA7" s="85" t="s">
        <v>876</v>
      </c>
      <c r="GB7" s="85" t="s">
        <v>876</v>
      </c>
      <c r="GC7" s="85" t="s">
        <v>876</v>
      </c>
      <c r="GD7" s="85" t="s">
        <v>876</v>
      </c>
      <c r="GE7" s="85" t="s">
        <v>876</v>
      </c>
      <c r="GF7" s="85" t="s">
        <v>876</v>
      </c>
      <c r="GG7" s="85" t="s">
        <v>876</v>
      </c>
      <c r="GH7" s="85" t="s">
        <v>876</v>
      </c>
      <c r="GI7" s="85" t="s">
        <v>876</v>
      </c>
      <c r="GJ7" s="85" t="s">
        <v>876</v>
      </c>
      <c r="GK7" s="85">
        <v>0</v>
      </c>
      <c r="GL7" s="85" t="s">
        <v>876</v>
      </c>
      <c r="GM7" s="85" t="s">
        <v>876</v>
      </c>
      <c r="GN7" s="85" t="s">
        <v>876</v>
      </c>
      <c r="GO7" s="85" t="s">
        <v>876</v>
      </c>
      <c r="GP7" s="85" t="s">
        <v>876</v>
      </c>
      <c r="GQ7" s="85" t="s">
        <v>876</v>
      </c>
      <c r="GR7" s="85" t="s">
        <v>876</v>
      </c>
      <c r="GS7" s="85" t="s">
        <v>876</v>
      </c>
      <c r="GT7" s="85" t="s">
        <v>876</v>
      </c>
      <c r="GU7" s="85" t="s">
        <v>876</v>
      </c>
      <c r="GV7" s="85" t="s">
        <v>876</v>
      </c>
      <c r="GW7" s="85" t="s">
        <v>876</v>
      </c>
      <c r="GX7" s="85" t="s">
        <v>876</v>
      </c>
      <c r="GY7" s="85" t="s">
        <v>876</v>
      </c>
      <c r="GZ7" s="85" t="s">
        <v>876</v>
      </c>
      <c r="HA7" s="85" t="s">
        <v>876</v>
      </c>
      <c r="HB7" s="85" t="s">
        <v>876</v>
      </c>
      <c r="HC7" s="85" t="s">
        <v>876</v>
      </c>
      <c r="HD7" s="85">
        <v>0</v>
      </c>
      <c r="HE7" s="85" t="s">
        <v>876</v>
      </c>
      <c r="HF7" s="117">
        <v>0</v>
      </c>
      <c r="HG7" s="41" t="s">
        <v>876</v>
      </c>
      <c r="HH7" s="85">
        <v>1</v>
      </c>
      <c r="HI7" s="85" t="s">
        <v>1266</v>
      </c>
      <c r="HJ7" s="85">
        <v>1</v>
      </c>
      <c r="HK7" s="85">
        <v>1</v>
      </c>
      <c r="HL7" s="85">
        <v>1</v>
      </c>
      <c r="HM7" s="85">
        <v>1</v>
      </c>
      <c r="HN7" s="85">
        <v>1</v>
      </c>
      <c r="HO7" s="85">
        <v>1</v>
      </c>
      <c r="HP7" s="85">
        <v>1</v>
      </c>
      <c r="HQ7" s="85">
        <v>1</v>
      </c>
      <c r="HR7" s="85">
        <v>1</v>
      </c>
      <c r="HS7" s="85">
        <v>1</v>
      </c>
      <c r="HT7" s="85">
        <v>1</v>
      </c>
      <c r="HU7" s="85">
        <v>1</v>
      </c>
      <c r="HV7" s="85">
        <v>1</v>
      </c>
      <c r="HW7" s="85">
        <v>1</v>
      </c>
      <c r="HX7" s="85">
        <v>1</v>
      </c>
      <c r="HY7" s="85">
        <v>1</v>
      </c>
      <c r="HZ7" s="85">
        <v>1</v>
      </c>
      <c r="IA7" s="85" t="s">
        <v>1267</v>
      </c>
      <c r="IB7" s="147">
        <v>0</v>
      </c>
      <c r="IC7" s="109" t="s">
        <v>876</v>
      </c>
      <c r="ID7" s="109" t="s">
        <v>876</v>
      </c>
      <c r="IE7" s="109" t="s">
        <v>876</v>
      </c>
      <c r="IF7" s="109" t="s">
        <v>876</v>
      </c>
      <c r="IG7" s="109" t="s">
        <v>876</v>
      </c>
      <c r="IH7" s="109" t="s">
        <v>876</v>
      </c>
      <c r="II7" s="109" t="s">
        <v>876</v>
      </c>
      <c r="IJ7" s="109" t="s">
        <v>876</v>
      </c>
      <c r="IK7" s="109" t="s">
        <v>876</v>
      </c>
      <c r="IL7" s="109" t="s">
        <v>876</v>
      </c>
      <c r="IM7" s="109" t="s">
        <v>876</v>
      </c>
      <c r="IN7" s="109" t="s">
        <v>876</v>
      </c>
      <c r="IO7" s="109" t="s">
        <v>876</v>
      </c>
      <c r="IP7" s="109" t="s">
        <v>876</v>
      </c>
      <c r="IQ7" s="109" t="s">
        <v>876</v>
      </c>
      <c r="IR7" s="109" t="s">
        <v>876</v>
      </c>
      <c r="IS7" s="109" t="s">
        <v>876</v>
      </c>
      <c r="IT7" s="109" t="s">
        <v>876</v>
      </c>
    </row>
    <row r="8" spans="1:254" ht="15">
      <c r="A8" s="50" t="s">
        <v>1254</v>
      </c>
      <c r="B8" s="107">
        <v>1</v>
      </c>
      <c r="C8" s="85">
        <v>1</v>
      </c>
      <c r="D8" s="85">
        <v>1</v>
      </c>
      <c r="E8" s="85">
        <v>1</v>
      </c>
      <c r="F8" s="85">
        <v>1</v>
      </c>
      <c r="G8" s="85">
        <v>1</v>
      </c>
      <c r="H8" s="108">
        <v>1</v>
      </c>
      <c r="I8" s="85" t="s">
        <v>876</v>
      </c>
      <c r="J8" s="85" t="s">
        <v>1255</v>
      </c>
      <c r="K8" s="108">
        <v>0</v>
      </c>
      <c r="L8" s="41" t="s">
        <v>876</v>
      </c>
      <c r="M8" s="41" t="s">
        <v>876</v>
      </c>
      <c r="N8" s="85">
        <v>0</v>
      </c>
      <c r="O8" s="85">
        <v>2</v>
      </c>
      <c r="P8" s="50" t="s">
        <v>876</v>
      </c>
      <c r="Q8" s="50" t="s">
        <v>876</v>
      </c>
      <c r="R8" s="85">
        <v>6</v>
      </c>
      <c r="S8" s="85">
        <v>33</v>
      </c>
      <c r="T8" s="85">
        <v>27</v>
      </c>
      <c r="U8" s="85">
        <v>29</v>
      </c>
      <c r="V8" s="85">
        <v>1</v>
      </c>
      <c r="W8" s="96">
        <v>971973</v>
      </c>
      <c r="X8" s="96">
        <v>815728</v>
      </c>
      <c r="Y8" s="96">
        <v>815728</v>
      </c>
      <c r="Z8" s="96">
        <v>340502</v>
      </c>
      <c r="AA8" s="85">
        <v>1</v>
      </c>
      <c r="AB8" s="109">
        <v>1</v>
      </c>
      <c r="AC8" s="85" t="s">
        <v>876</v>
      </c>
      <c r="AD8" s="109">
        <v>1</v>
      </c>
      <c r="AE8" s="109">
        <v>1</v>
      </c>
      <c r="AF8" s="109">
        <v>1</v>
      </c>
      <c r="AG8" s="109">
        <v>1</v>
      </c>
      <c r="AH8" s="109">
        <v>1</v>
      </c>
      <c r="AI8" s="85">
        <v>1</v>
      </c>
      <c r="AJ8" s="85" t="s">
        <v>1256</v>
      </c>
      <c r="AK8" s="138">
        <v>0</v>
      </c>
      <c r="AL8" s="85">
        <v>1</v>
      </c>
      <c r="AM8" s="85" t="s">
        <v>1133</v>
      </c>
      <c r="AN8" s="85" t="s">
        <v>1257</v>
      </c>
      <c r="AO8" s="85">
        <v>1</v>
      </c>
      <c r="AP8" s="85">
        <v>0</v>
      </c>
      <c r="AQ8" s="85">
        <v>0</v>
      </c>
      <c r="AR8" s="85">
        <v>1</v>
      </c>
      <c r="AS8" s="85">
        <v>1</v>
      </c>
      <c r="AT8" s="85">
        <v>1</v>
      </c>
      <c r="AU8" s="85">
        <v>1</v>
      </c>
      <c r="AV8" s="85">
        <v>1</v>
      </c>
      <c r="AW8" s="85">
        <v>1</v>
      </c>
      <c r="AX8" s="85">
        <v>1</v>
      </c>
      <c r="AY8" s="85">
        <v>1</v>
      </c>
      <c r="AZ8" s="85">
        <v>0</v>
      </c>
      <c r="BA8" s="85">
        <v>1</v>
      </c>
      <c r="BB8" s="85">
        <v>0</v>
      </c>
      <c r="BC8" s="85">
        <v>1</v>
      </c>
      <c r="BD8" s="85">
        <v>0</v>
      </c>
      <c r="BE8" s="85">
        <v>0</v>
      </c>
      <c r="BF8" s="85">
        <v>1</v>
      </c>
      <c r="BG8" s="85">
        <v>0</v>
      </c>
      <c r="BH8" s="85">
        <v>0</v>
      </c>
      <c r="BI8" s="85">
        <v>1</v>
      </c>
      <c r="BJ8" s="85">
        <v>0</v>
      </c>
      <c r="BK8" s="85">
        <v>1</v>
      </c>
      <c r="BL8" s="85" t="s">
        <v>1258</v>
      </c>
      <c r="BM8" s="85">
        <v>0</v>
      </c>
      <c r="BN8" s="113" t="s">
        <v>876</v>
      </c>
      <c r="BO8" s="113" t="s">
        <v>876</v>
      </c>
      <c r="BP8" s="135" t="s">
        <v>876</v>
      </c>
      <c r="BQ8" s="135" t="s">
        <v>876</v>
      </c>
      <c r="BR8" s="135" t="s">
        <v>876</v>
      </c>
      <c r="BS8" s="113" t="s">
        <v>876</v>
      </c>
      <c r="BT8" s="113" t="s">
        <v>876</v>
      </c>
      <c r="BU8" s="113" t="s">
        <v>876</v>
      </c>
      <c r="BV8" s="113" t="s">
        <v>876</v>
      </c>
      <c r="BW8" s="113" t="s">
        <v>876</v>
      </c>
      <c r="BX8" s="113" t="s">
        <v>876</v>
      </c>
      <c r="BY8" s="113" t="s">
        <v>876</v>
      </c>
      <c r="BZ8" s="113" t="s">
        <v>876</v>
      </c>
      <c r="CA8" s="113" t="s">
        <v>876</v>
      </c>
      <c r="CB8" s="77">
        <v>2056691</v>
      </c>
      <c r="CC8" s="62">
        <v>845384</v>
      </c>
      <c r="CD8" s="62">
        <v>89000</v>
      </c>
      <c r="CE8" s="62">
        <v>316235</v>
      </c>
      <c r="CF8" s="62">
        <v>24898</v>
      </c>
      <c r="CG8" s="137">
        <v>781174</v>
      </c>
      <c r="CH8" s="72">
        <v>0</v>
      </c>
      <c r="CI8" s="62">
        <v>12060796</v>
      </c>
      <c r="CJ8" s="62">
        <v>8619107</v>
      </c>
      <c r="CK8" s="62">
        <v>417208</v>
      </c>
      <c r="CL8" s="62">
        <v>2070162</v>
      </c>
      <c r="CM8" s="62">
        <v>215530</v>
      </c>
      <c r="CN8" s="62">
        <v>738789</v>
      </c>
      <c r="CO8" s="72">
        <v>0</v>
      </c>
      <c r="CP8" s="62">
        <v>12555855</v>
      </c>
      <c r="CQ8" s="62">
        <v>9006591</v>
      </c>
      <c r="CR8" s="62">
        <v>501493</v>
      </c>
      <c r="CS8" s="62">
        <v>2421104</v>
      </c>
      <c r="CT8" s="62">
        <v>249896</v>
      </c>
      <c r="CU8" s="62">
        <v>376771</v>
      </c>
      <c r="CV8" s="72">
        <v>0</v>
      </c>
      <c r="CW8" s="62">
        <v>13371180</v>
      </c>
      <c r="CX8" s="62">
        <v>9867236</v>
      </c>
      <c r="CY8" s="62">
        <v>569469</v>
      </c>
      <c r="CZ8" s="62">
        <v>2430863</v>
      </c>
      <c r="DA8" s="62">
        <v>296702</v>
      </c>
      <c r="DB8" s="62">
        <v>206910</v>
      </c>
      <c r="DC8" s="72">
        <v>0</v>
      </c>
      <c r="DD8" s="136" t="s">
        <v>876</v>
      </c>
      <c r="DE8" s="136" t="s">
        <v>876</v>
      </c>
      <c r="DF8" s="136" t="s">
        <v>876</v>
      </c>
      <c r="DG8" s="136" t="s">
        <v>876</v>
      </c>
      <c r="DH8" s="136" t="s">
        <v>876</v>
      </c>
      <c r="DI8" s="136" t="s">
        <v>876</v>
      </c>
      <c r="DJ8" s="136" t="s">
        <v>876</v>
      </c>
      <c r="DK8" s="136" t="s">
        <v>876</v>
      </c>
      <c r="DL8" s="136" t="s">
        <v>876</v>
      </c>
      <c r="DM8" s="136" t="s">
        <v>876</v>
      </c>
      <c r="DN8" s="136" t="s">
        <v>876</v>
      </c>
      <c r="DO8" s="136" t="s">
        <v>876</v>
      </c>
      <c r="DP8" s="136" t="s">
        <v>876</v>
      </c>
      <c r="DQ8" s="136" t="s">
        <v>876</v>
      </c>
      <c r="DR8" s="62">
        <v>1798718</v>
      </c>
      <c r="DS8" s="62">
        <v>594813</v>
      </c>
      <c r="DT8" s="62">
        <v>81441</v>
      </c>
      <c r="DU8" s="62">
        <v>145759</v>
      </c>
      <c r="DV8" s="62">
        <v>17534</v>
      </c>
      <c r="DW8" s="62">
        <v>959171</v>
      </c>
      <c r="DX8" s="72">
        <v>0</v>
      </c>
      <c r="DY8" s="62">
        <v>11582496</v>
      </c>
      <c r="DZ8" s="62">
        <v>8360849</v>
      </c>
      <c r="EA8" s="62">
        <v>392886</v>
      </c>
      <c r="EB8" s="62">
        <v>1898708</v>
      </c>
      <c r="EC8" s="62">
        <v>215531</v>
      </c>
      <c r="ED8" s="62">
        <v>714522</v>
      </c>
      <c r="EE8" s="72">
        <v>0</v>
      </c>
      <c r="EF8" s="62">
        <v>12379276</v>
      </c>
      <c r="EG8" s="62">
        <v>8997975</v>
      </c>
      <c r="EH8" s="62">
        <v>465088</v>
      </c>
      <c r="EI8" s="62">
        <v>2367224</v>
      </c>
      <c r="EJ8" s="62">
        <v>241166</v>
      </c>
      <c r="EK8" s="62">
        <v>307823</v>
      </c>
      <c r="EL8" s="62">
        <v>0</v>
      </c>
      <c r="EM8" s="62">
        <v>13220294</v>
      </c>
      <c r="EN8" s="62">
        <v>9716351</v>
      </c>
      <c r="EO8" s="62">
        <v>569469</v>
      </c>
      <c r="EP8" s="62">
        <v>2430863</v>
      </c>
      <c r="EQ8" s="62">
        <v>296702</v>
      </c>
      <c r="ER8" s="62">
        <v>206909</v>
      </c>
      <c r="ES8" s="72">
        <v>0</v>
      </c>
      <c r="ET8" s="66">
        <v>1</v>
      </c>
      <c r="EU8" s="85" t="s">
        <v>876</v>
      </c>
      <c r="EV8" s="109">
        <v>0</v>
      </c>
      <c r="EW8" s="85" t="s">
        <v>876</v>
      </c>
      <c r="EX8" s="85" t="s">
        <v>876</v>
      </c>
      <c r="EY8" s="85" t="s">
        <v>876</v>
      </c>
      <c r="EZ8" s="85" t="s">
        <v>876</v>
      </c>
      <c r="FA8" s="85" t="s">
        <v>876</v>
      </c>
      <c r="FB8" s="85" t="s">
        <v>876</v>
      </c>
      <c r="FC8" s="85" t="s">
        <v>876</v>
      </c>
      <c r="FD8" s="85" t="s">
        <v>876</v>
      </c>
      <c r="FE8" s="85" t="s">
        <v>876</v>
      </c>
      <c r="FF8" s="85" t="s">
        <v>876</v>
      </c>
      <c r="FG8" s="85" t="s">
        <v>876</v>
      </c>
      <c r="FH8" s="85" t="s">
        <v>876</v>
      </c>
      <c r="FI8" s="113">
        <v>1</v>
      </c>
      <c r="FJ8" s="41" t="s">
        <v>1259</v>
      </c>
      <c r="FK8" s="41" t="s">
        <v>1237</v>
      </c>
      <c r="FL8" s="41" t="s">
        <v>1238</v>
      </c>
      <c r="FM8" s="41" t="s">
        <v>1239</v>
      </c>
      <c r="FN8" s="41" t="s">
        <v>1240</v>
      </c>
      <c r="FO8" s="41" t="s">
        <v>1241</v>
      </c>
      <c r="FP8" s="41" t="s">
        <v>1242</v>
      </c>
      <c r="FQ8" s="85">
        <v>0</v>
      </c>
      <c r="FR8" s="85" t="s">
        <v>876</v>
      </c>
      <c r="FS8" s="85" t="s">
        <v>876</v>
      </c>
      <c r="FT8" s="85" t="s">
        <v>876</v>
      </c>
      <c r="FU8" s="85" t="s">
        <v>876</v>
      </c>
      <c r="FV8" s="85" t="s">
        <v>876</v>
      </c>
      <c r="FW8" s="85" t="s">
        <v>876</v>
      </c>
      <c r="FX8" s="85" t="s">
        <v>876</v>
      </c>
      <c r="FY8" s="85" t="s">
        <v>876</v>
      </c>
      <c r="FZ8" s="85" t="s">
        <v>876</v>
      </c>
      <c r="GA8" s="85" t="s">
        <v>876</v>
      </c>
      <c r="GB8" s="85" t="s">
        <v>876</v>
      </c>
      <c r="GC8" s="85" t="s">
        <v>876</v>
      </c>
      <c r="GD8" s="85" t="s">
        <v>876</v>
      </c>
      <c r="GE8" s="85" t="s">
        <v>876</v>
      </c>
      <c r="GF8" s="85" t="s">
        <v>876</v>
      </c>
      <c r="GG8" s="85" t="s">
        <v>876</v>
      </c>
      <c r="GH8" s="85" t="s">
        <v>876</v>
      </c>
      <c r="GI8" s="85" t="s">
        <v>876</v>
      </c>
      <c r="GJ8" s="85" t="s">
        <v>876</v>
      </c>
      <c r="GK8" s="85">
        <v>0</v>
      </c>
      <c r="GL8" s="85" t="s">
        <v>876</v>
      </c>
      <c r="GM8" s="85" t="s">
        <v>876</v>
      </c>
      <c r="GN8" s="85" t="s">
        <v>876</v>
      </c>
      <c r="GO8" s="85" t="s">
        <v>876</v>
      </c>
      <c r="GP8" s="85" t="s">
        <v>876</v>
      </c>
      <c r="GQ8" s="85" t="s">
        <v>876</v>
      </c>
      <c r="GR8" s="85" t="s">
        <v>876</v>
      </c>
      <c r="GS8" s="85" t="s">
        <v>876</v>
      </c>
      <c r="GT8" s="85" t="s">
        <v>876</v>
      </c>
      <c r="GU8" s="85" t="s">
        <v>876</v>
      </c>
      <c r="GV8" s="85" t="s">
        <v>876</v>
      </c>
      <c r="GW8" s="85" t="s">
        <v>876</v>
      </c>
      <c r="GX8" s="85" t="s">
        <v>876</v>
      </c>
      <c r="GY8" s="85" t="s">
        <v>876</v>
      </c>
      <c r="GZ8" s="85" t="s">
        <v>876</v>
      </c>
      <c r="HA8" s="85" t="s">
        <v>876</v>
      </c>
      <c r="HB8" s="85" t="s">
        <v>876</v>
      </c>
      <c r="HC8" s="85" t="s">
        <v>876</v>
      </c>
      <c r="HD8" s="85">
        <v>1</v>
      </c>
      <c r="HE8" s="85">
        <v>1</v>
      </c>
      <c r="HF8" s="117">
        <v>1</v>
      </c>
      <c r="HG8" s="41" t="s">
        <v>1243</v>
      </c>
      <c r="HH8" s="41">
        <v>1</v>
      </c>
      <c r="HI8" s="85" t="s">
        <v>1252</v>
      </c>
      <c r="HJ8" s="85">
        <v>1</v>
      </c>
      <c r="HK8" s="85">
        <v>1</v>
      </c>
      <c r="HL8" s="85">
        <v>1</v>
      </c>
      <c r="HM8" s="85">
        <v>1</v>
      </c>
      <c r="HN8" s="85">
        <v>1</v>
      </c>
      <c r="HO8" s="138">
        <v>1</v>
      </c>
      <c r="HP8" s="85">
        <v>0</v>
      </c>
      <c r="HQ8" s="85">
        <v>0</v>
      </c>
      <c r="HR8" s="85">
        <v>0</v>
      </c>
      <c r="HS8" s="85">
        <v>1</v>
      </c>
      <c r="HT8" s="85">
        <v>1</v>
      </c>
      <c r="HU8" s="85">
        <v>1</v>
      </c>
      <c r="HV8" s="85">
        <v>1</v>
      </c>
      <c r="HW8" s="85">
        <v>1</v>
      </c>
      <c r="HX8" s="85">
        <v>1</v>
      </c>
      <c r="HY8" s="85">
        <v>1</v>
      </c>
      <c r="HZ8" s="85">
        <v>1</v>
      </c>
      <c r="IA8" s="85" t="s">
        <v>1253</v>
      </c>
      <c r="IB8" s="147">
        <v>0</v>
      </c>
      <c r="IC8" s="109" t="s">
        <v>876</v>
      </c>
      <c r="ID8" s="109" t="s">
        <v>876</v>
      </c>
      <c r="IE8" s="109" t="s">
        <v>876</v>
      </c>
      <c r="IF8" s="109" t="s">
        <v>876</v>
      </c>
      <c r="IG8" s="109" t="s">
        <v>876</v>
      </c>
      <c r="IH8" s="109" t="s">
        <v>876</v>
      </c>
      <c r="II8" s="109" t="s">
        <v>876</v>
      </c>
      <c r="IJ8" s="109" t="s">
        <v>876</v>
      </c>
      <c r="IK8" s="109" t="s">
        <v>876</v>
      </c>
      <c r="IL8" s="109" t="s">
        <v>876</v>
      </c>
      <c r="IM8" s="109" t="s">
        <v>876</v>
      </c>
      <c r="IN8" s="109" t="s">
        <v>876</v>
      </c>
      <c r="IO8" s="109" t="s">
        <v>876</v>
      </c>
      <c r="IP8" s="109" t="s">
        <v>876</v>
      </c>
      <c r="IQ8" s="109" t="s">
        <v>876</v>
      </c>
      <c r="IR8" s="109" t="s">
        <v>876</v>
      </c>
      <c r="IS8" s="109" t="s">
        <v>876</v>
      </c>
      <c r="IT8" s="109" t="s">
        <v>876</v>
      </c>
    </row>
    <row r="9" spans="1:254" ht="136.5" customHeight="1">
      <c r="A9" s="50" t="s">
        <v>638</v>
      </c>
      <c r="B9" s="107">
        <v>1</v>
      </c>
      <c r="C9" s="85">
        <v>1</v>
      </c>
      <c r="D9" s="85">
        <v>1</v>
      </c>
      <c r="E9" s="85">
        <v>1</v>
      </c>
      <c r="F9" s="85">
        <v>1</v>
      </c>
      <c r="G9" s="85">
        <v>1</v>
      </c>
      <c r="H9" s="108">
        <v>0</v>
      </c>
      <c r="I9" s="85" t="s">
        <v>639</v>
      </c>
      <c r="J9" s="85" t="s">
        <v>1161</v>
      </c>
      <c r="K9" s="108">
        <v>0</v>
      </c>
      <c r="L9" s="41" t="s">
        <v>876</v>
      </c>
      <c r="M9" s="41" t="s">
        <v>876</v>
      </c>
      <c r="N9" s="85">
        <v>1</v>
      </c>
      <c r="O9" s="85">
        <v>4</v>
      </c>
      <c r="P9" s="50" t="s">
        <v>876</v>
      </c>
      <c r="Q9" s="50" t="s">
        <v>876</v>
      </c>
      <c r="R9" s="85">
        <v>18</v>
      </c>
      <c r="S9" s="85">
        <v>36</v>
      </c>
      <c r="T9" s="85">
        <v>30</v>
      </c>
      <c r="U9" s="85">
        <v>18</v>
      </c>
      <c r="V9" s="85">
        <v>1</v>
      </c>
      <c r="W9" s="96">
        <v>873984.31</v>
      </c>
      <c r="X9" s="96">
        <v>813984.31</v>
      </c>
      <c r="Y9" s="96">
        <v>813984.31</v>
      </c>
      <c r="Z9" s="96">
        <v>675073.48</v>
      </c>
      <c r="AA9" s="85">
        <v>1</v>
      </c>
      <c r="AB9" s="109">
        <v>1</v>
      </c>
      <c r="AC9" s="85" t="s">
        <v>876</v>
      </c>
      <c r="AD9" s="109">
        <v>0</v>
      </c>
      <c r="AE9" s="85" t="s">
        <v>876</v>
      </c>
      <c r="AF9" s="109">
        <v>0</v>
      </c>
      <c r="AG9" s="109" t="s">
        <v>876</v>
      </c>
      <c r="AH9" s="109">
        <v>1</v>
      </c>
      <c r="AI9" s="109">
        <v>1</v>
      </c>
      <c r="AJ9" s="138" t="s">
        <v>1783</v>
      </c>
      <c r="AK9" s="85">
        <v>1</v>
      </c>
      <c r="AL9" s="85">
        <v>1</v>
      </c>
      <c r="AM9" s="85" t="s">
        <v>1162</v>
      </c>
      <c r="AN9" s="85" t="s">
        <v>1163</v>
      </c>
      <c r="AO9" s="85">
        <v>0</v>
      </c>
      <c r="AP9" s="85">
        <v>0</v>
      </c>
      <c r="AQ9" s="85">
        <v>0</v>
      </c>
      <c r="AR9" s="85">
        <v>0</v>
      </c>
      <c r="AS9" s="85">
        <v>0</v>
      </c>
      <c r="AT9" s="85">
        <v>0</v>
      </c>
      <c r="AU9" s="85">
        <v>0</v>
      </c>
      <c r="AV9" s="85">
        <v>1</v>
      </c>
      <c r="AW9" s="85">
        <v>0</v>
      </c>
      <c r="AX9" s="85">
        <v>1</v>
      </c>
      <c r="AY9" s="85">
        <v>1</v>
      </c>
      <c r="AZ9" s="85">
        <v>1</v>
      </c>
      <c r="BA9" s="85">
        <v>1</v>
      </c>
      <c r="BB9" s="85">
        <v>1</v>
      </c>
      <c r="BC9" s="85">
        <v>1</v>
      </c>
      <c r="BD9" s="85">
        <v>0</v>
      </c>
      <c r="BE9" s="85">
        <v>0</v>
      </c>
      <c r="BF9" s="85">
        <v>0</v>
      </c>
      <c r="BG9" s="85">
        <v>0</v>
      </c>
      <c r="BH9" s="85">
        <v>0</v>
      </c>
      <c r="BI9" s="85">
        <v>0</v>
      </c>
      <c r="BJ9" s="85">
        <v>0</v>
      </c>
      <c r="BK9" s="85">
        <v>1</v>
      </c>
      <c r="BL9" s="85" t="s">
        <v>1577</v>
      </c>
      <c r="BM9" s="85">
        <v>0</v>
      </c>
      <c r="BN9" s="113" t="s">
        <v>876</v>
      </c>
      <c r="BO9" s="113" t="s">
        <v>876</v>
      </c>
      <c r="BP9" s="135" t="s">
        <v>876</v>
      </c>
      <c r="BQ9" s="135" t="s">
        <v>876</v>
      </c>
      <c r="BR9" s="135" t="s">
        <v>876</v>
      </c>
      <c r="BS9" s="113" t="s">
        <v>876</v>
      </c>
      <c r="BT9" s="113" t="s">
        <v>876</v>
      </c>
      <c r="BU9" s="113" t="s">
        <v>876</v>
      </c>
      <c r="BV9" s="113" t="s">
        <v>876</v>
      </c>
      <c r="BW9" s="113" t="s">
        <v>876</v>
      </c>
      <c r="BX9" s="113" t="s">
        <v>876</v>
      </c>
      <c r="BY9" s="113" t="s">
        <v>876</v>
      </c>
      <c r="BZ9" s="113" t="s">
        <v>876</v>
      </c>
      <c r="CA9" s="113" t="s">
        <v>876</v>
      </c>
      <c r="CB9" s="62">
        <v>16522448</v>
      </c>
      <c r="CC9" s="62">
        <v>9027356</v>
      </c>
      <c r="CD9" s="62">
        <v>411143</v>
      </c>
      <c r="CE9" s="62">
        <v>3217699</v>
      </c>
      <c r="CF9" s="62">
        <v>0</v>
      </c>
      <c r="CG9" s="62">
        <v>3866250</v>
      </c>
      <c r="CH9" s="62">
        <v>0</v>
      </c>
      <c r="CI9" s="62">
        <v>25073900</v>
      </c>
      <c r="CJ9" s="62">
        <v>15079306</v>
      </c>
      <c r="CK9" s="62">
        <v>852000</v>
      </c>
      <c r="CL9" s="62">
        <v>7794094</v>
      </c>
      <c r="CM9" s="62">
        <v>55000</v>
      </c>
      <c r="CN9" s="62">
        <v>1293500</v>
      </c>
      <c r="CO9" s="62">
        <v>0</v>
      </c>
      <c r="CP9" s="62">
        <v>24587400</v>
      </c>
      <c r="CQ9" s="62">
        <v>16531766</v>
      </c>
      <c r="CR9" s="62">
        <v>1094774</v>
      </c>
      <c r="CS9" s="62">
        <v>6676360</v>
      </c>
      <c r="CT9" s="62">
        <v>142500</v>
      </c>
      <c r="CU9" s="62">
        <v>142000</v>
      </c>
      <c r="CV9" s="62">
        <v>0</v>
      </c>
      <c r="CW9" s="62">
        <v>31558865</v>
      </c>
      <c r="CX9" s="62">
        <v>20227767</v>
      </c>
      <c r="CY9" s="62">
        <v>1706060</v>
      </c>
      <c r="CZ9" s="62">
        <v>9130038</v>
      </c>
      <c r="DA9" s="62">
        <v>175000</v>
      </c>
      <c r="DB9" s="62">
        <v>320000</v>
      </c>
      <c r="DC9" s="62">
        <v>0</v>
      </c>
      <c r="DD9" s="136" t="s">
        <v>876</v>
      </c>
      <c r="DE9" s="136" t="s">
        <v>876</v>
      </c>
      <c r="DF9" s="136" t="s">
        <v>876</v>
      </c>
      <c r="DG9" s="136" t="s">
        <v>876</v>
      </c>
      <c r="DH9" s="136" t="s">
        <v>876</v>
      </c>
      <c r="DI9" s="136" t="s">
        <v>876</v>
      </c>
      <c r="DJ9" s="136" t="s">
        <v>876</v>
      </c>
      <c r="DK9" s="136" t="s">
        <v>876</v>
      </c>
      <c r="DL9" s="136" t="s">
        <v>876</v>
      </c>
      <c r="DM9" s="136" t="s">
        <v>876</v>
      </c>
      <c r="DN9" s="136" t="s">
        <v>876</v>
      </c>
      <c r="DO9" s="136" t="s">
        <v>876</v>
      </c>
      <c r="DP9" s="136" t="s">
        <v>876</v>
      </c>
      <c r="DQ9" s="136" t="s">
        <v>876</v>
      </c>
      <c r="DR9" s="62">
        <v>12905758.66</v>
      </c>
      <c r="DS9" s="62">
        <v>8594665.49</v>
      </c>
      <c r="DT9" s="62">
        <v>228580.95</v>
      </c>
      <c r="DU9" s="62">
        <v>2739208.74</v>
      </c>
      <c r="DV9" s="62">
        <v>0</v>
      </c>
      <c r="DW9" s="62">
        <v>1343303.48</v>
      </c>
      <c r="DX9" s="62">
        <v>0</v>
      </c>
      <c r="DY9" s="62">
        <v>27438803.41</v>
      </c>
      <c r="DZ9" s="62">
        <v>14608458.76</v>
      </c>
      <c r="EA9" s="62">
        <v>787102.01</v>
      </c>
      <c r="EB9" s="62">
        <v>9060790.64</v>
      </c>
      <c r="EC9" s="62">
        <v>57190</v>
      </c>
      <c r="ED9" s="62">
        <v>2925262</v>
      </c>
      <c r="EE9" s="62">
        <v>0</v>
      </c>
      <c r="EF9" s="62">
        <v>22373967.72</v>
      </c>
      <c r="EG9" s="62">
        <v>16104992.48</v>
      </c>
      <c r="EH9" s="62">
        <v>533406.34</v>
      </c>
      <c r="EI9" s="62">
        <v>5179859.15</v>
      </c>
      <c r="EJ9" s="62">
        <v>50000</v>
      </c>
      <c r="EK9" s="62">
        <v>505709.75</v>
      </c>
      <c r="EL9" s="62">
        <v>0</v>
      </c>
      <c r="EM9" s="62">
        <v>29317405.03</v>
      </c>
      <c r="EN9" s="62">
        <v>19386566.69</v>
      </c>
      <c r="EO9" s="62">
        <v>1040064.99</v>
      </c>
      <c r="EP9" s="62">
        <v>8326016.23</v>
      </c>
      <c r="EQ9" s="62">
        <v>89000</v>
      </c>
      <c r="ER9" s="62">
        <v>475757.12</v>
      </c>
      <c r="ES9" s="62">
        <v>0</v>
      </c>
      <c r="ET9" s="66">
        <v>1</v>
      </c>
      <c r="EU9" s="85" t="s">
        <v>876</v>
      </c>
      <c r="EV9" s="66">
        <v>1</v>
      </c>
      <c r="EW9" s="85" t="s">
        <v>876</v>
      </c>
      <c r="EX9" s="85" t="s">
        <v>876</v>
      </c>
      <c r="EY9" s="85" t="s">
        <v>876</v>
      </c>
      <c r="EZ9" s="85" t="s">
        <v>876</v>
      </c>
      <c r="FA9" s="96">
        <v>16522448</v>
      </c>
      <c r="FB9" s="96">
        <v>16522448</v>
      </c>
      <c r="FC9" s="96">
        <v>25073900</v>
      </c>
      <c r="FD9" s="96">
        <v>25073900</v>
      </c>
      <c r="FE9" s="96">
        <v>26887400</v>
      </c>
      <c r="FF9" s="96">
        <v>24587400</v>
      </c>
      <c r="FG9" s="203">
        <v>31558865</v>
      </c>
      <c r="FH9" s="96">
        <v>31558865</v>
      </c>
      <c r="FI9" s="113">
        <v>1</v>
      </c>
      <c r="FJ9" s="41" t="s">
        <v>1137</v>
      </c>
      <c r="FK9" s="41" t="s">
        <v>1138</v>
      </c>
      <c r="FL9" s="41" t="s">
        <v>1164</v>
      </c>
      <c r="FM9" s="41" t="s">
        <v>1165</v>
      </c>
      <c r="FN9" s="41" t="s">
        <v>1588</v>
      </c>
      <c r="FO9" s="41" t="s">
        <v>1166</v>
      </c>
      <c r="FP9" s="2" t="s">
        <v>1167</v>
      </c>
      <c r="FQ9" s="85">
        <v>1</v>
      </c>
      <c r="FR9" s="85" t="s">
        <v>876</v>
      </c>
      <c r="FS9" s="85" t="s">
        <v>876</v>
      </c>
      <c r="FT9" s="85" t="s">
        <v>876</v>
      </c>
      <c r="FU9" s="85" t="s">
        <v>876</v>
      </c>
      <c r="FV9" s="85" t="s">
        <v>876</v>
      </c>
      <c r="FW9" s="85" t="s">
        <v>876</v>
      </c>
      <c r="FX9" s="85" t="s">
        <v>876</v>
      </c>
      <c r="FY9" s="85" t="s">
        <v>876</v>
      </c>
      <c r="FZ9" s="85" t="s">
        <v>876</v>
      </c>
      <c r="GA9" s="85">
        <v>0</v>
      </c>
      <c r="GB9" s="85">
        <v>0</v>
      </c>
      <c r="GC9" s="85">
        <v>0</v>
      </c>
      <c r="GD9" s="85">
        <v>0</v>
      </c>
      <c r="GE9" s="85">
        <v>0</v>
      </c>
      <c r="GF9" s="85">
        <v>0</v>
      </c>
      <c r="GG9" s="85" t="s">
        <v>1168</v>
      </c>
      <c r="GH9" s="85">
        <v>6</v>
      </c>
      <c r="GI9" s="85" t="s">
        <v>1168</v>
      </c>
      <c r="GJ9" s="85" t="s">
        <v>1169</v>
      </c>
      <c r="GK9" s="85">
        <v>1</v>
      </c>
      <c r="GL9" s="85">
        <v>0</v>
      </c>
      <c r="GM9" s="50" t="s">
        <v>876</v>
      </c>
      <c r="GN9" s="50" t="s">
        <v>876</v>
      </c>
      <c r="GO9" s="85">
        <v>0</v>
      </c>
      <c r="GP9" s="50" t="s">
        <v>876</v>
      </c>
      <c r="GQ9" s="50" t="s">
        <v>876</v>
      </c>
      <c r="GR9" s="85">
        <v>0</v>
      </c>
      <c r="GS9" s="50" t="s">
        <v>876</v>
      </c>
      <c r="GT9" s="50" t="s">
        <v>876</v>
      </c>
      <c r="GU9" s="85">
        <v>0</v>
      </c>
      <c r="GV9" s="50" t="s">
        <v>876</v>
      </c>
      <c r="GW9" s="50" t="s">
        <v>876</v>
      </c>
      <c r="GX9" s="85">
        <v>0</v>
      </c>
      <c r="GY9" s="50" t="s">
        <v>876</v>
      </c>
      <c r="GZ9" s="50" t="s">
        <v>876</v>
      </c>
      <c r="HA9" s="85">
        <v>0</v>
      </c>
      <c r="HB9" s="50" t="s">
        <v>876</v>
      </c>
      <c r="HC9" s="50" t="s">
        <v>876</v>
      </c>
      <c r="HD9" s="85">
        <v>0</v>
      </c>
      <c r="HE9" s="85" t="s">
        <v>876</v>
      </c>
      <c r="HF9" s="117">
        <v>0</v>
      </c>
      <c r="HG9" s="41" t="s">
        <v>876</v>
      </c>
      <c r="HH9" s="41">
        <v>0</v>
      </c>
      <c r="HI9" s="41" t="s">
        <v>876</v>
      </c>
      <c r="HJ9" s="41" t="s">
        <v>876</v>
      </c>
      <c r="HK9" s="41" t="s">
        <v>876</v>
      </c>
      <c r="HL9" s="41" t="s">
        <v>876</v>
      </c>
      <c r="HM9" s="41" t="s">
        <v>876</v>
      </c>
      <c r="HN9" s="41" t="s">
        <v>876</v>
      </c>
      <c r="HO9" s="41" t="s">
        <v>876</v>
      </c>
      <c r="HP9" s="41" t="s">
        <v>876</v>
      </c>
      <c r="HQ9" s="41" t="s">
        <v>876</v>
      </c>
      <c r="HR9" s="41" t="s">
        <v>876</v>
      </c>
      <c r="HS9" s="41" t="s">
        <v>876</v>
      </c>
      <c r="HT9" s="41" t="s">
        <v>876</v>
      </c>
      <c r="HU9" s="41" t="s">
        <v>876</v>
      </c>
      <c r="HV9" s="41" t="s">
        <v>876</v>
      </c>
      <c r="HW9" s="41" t="s">
        <v>876</v>
      </c>
      <c r="HX9" s="41" t="s">
        <v>876</v>
      </c>
      <c r="HY9" s="41" t="s">
        <v>876</v>
      </c>
      <c r="HZ9" s="41" t="s">
        <v>876</v>
      </c>
      <c r="IA9" s="41" t="s">
        <v>876</v>
      </c>
      <c r="IB9" s="147">
        <v>0</v>
      </c>
      <c r="IC9" s="109" t="s">
        <v>876</v>
      </c>
      <c r="ID9" s="109" t="s">
        <v>876</v>
      </c>
      <c r="IE9" s="109" t="s">
        <v>876</v>
      </c>
      <c r="IF9" s="109" t="s">
        <v>876</v>
      </c>
      <c r="IG9" s="109" t="s">
        <v>876</v>
      </c>
      <c r="IH9" s="109" t="s">
        <v>876</v>
      </c>
      <c r="II9" s="109" t="s">
        <v>876</v>
      </c>
      <c r="IJ9" s="109" t="s">
        <v>876</v>
      </c>
      <c r="IK9" s="109" t="s">
        <v>876</v>
      </c>
      <c r="IL9" s="109" t="s">
        <v>876</v>
      </c>
      <c r="IM9" s="109" t="s">
        <v>876</v>
      </c>
      <c r="IN9" s="109" t="s">
        <v>876</v>
      </c>
      <c r="IO9" s="109" t="s">
        <v>876</v>
      </c>
      <c r="IP9" s="109" t="s">
        <v>876</v>
      </c>
      <c r="IQ9" s="109" t="s">
        <v>876</v>
      </c>
      <c r="IR9" s="109" t="s">
        <v>876</v>
      </c>
      <c r="IS9" s="109" t="s">
        <v>876</v>
      </c>
      <c r="IT9" s="109" t="s">
        <v>876</v>
      </c>
    </row>
    <row r="10" spans="1:254" ht="15">
      <c r="A10" s="50" t="s">
        <v>1129</v>
      </c>
      <c r="B10" s="107">
        <v>1</v>
      </c>
      <c r="C10" s="85">
        <v>1</v>
      </c>
      <c r="D10" s="85">
        <v>1</v>
      </c>
      <c r="E10" s="85">
        <v>1</v>
      </c>
      <c r="F10" s="85">
        <v>1</v>
      </c>
      <c r="G10" s="85">
        <v>1</v>
      </c>
      <c r="H10" s="108">
        <v>1</v>
      </c>
      <c r="I10" s="85" t="s">
        <v>876</v>
      </c>
      <c r="J10" s="85" t="s">
        <v>1130</v>
      </c>
      <c r="K10" s="108">
        <v>0</v>
      </c>
      <c r="L10" s="41" t="s">
        <v>876</v>
      </c>
      <c r="M10" s="41" t="s">
        <v>876</v>
      </c>
      <c r="N10" s="85">
        <v>1</v>
      </c>
      <c r="O10" s="85">
        <v>2</v>
      </c>
      <c r="P10" s="85">
        <v>2</v>
      </c>
      <c r="Q10" s="85">
        <v>26</v>
      </c>
      <c r="R10" s="85">
        <v>17</v>
      </c>
      <c r="S10" s="85">
        <v>20</v>
      </c>
      <c r="T10" s="85">
        <v>14</v>
      </c>
      <c r="U10" s="85">
        <v>18</v>
      </c>
      <c r="V10" s="85">
        <v>1</v>
      </c>
      <c r="W10" s="96">
        <v>864247.92</v>
      </c>
      <c r="X10" s="96">
        <v>864247.92</v>
      </c>
      <c r="Y10" s="96">
        <v>864247.92</v>
      </c>
      <c r="Z10" s="96">
        <v>438054</v>
      </c>
      <c r="AA10" s="138">
        <v>1</v>
      </c>
      <c r="AB10" s="109">
        <v>1</v>
      </c>
      <c r="AC10" s="85" t="s">
        <v>876</v>
      </c>
      <c r="AD10" s="109">
        <v>0</v>
      </c>
      <c r="AE10" s="109" t="s">
        <v>876</v>
      </c>
      <c r="AF10" s="109">
        <v>0</v>
      </c>
      <c r="AG10" s="109" t="s">
        <v>876</v>
      </c>
      <c r="AH10" s="109">
        <v>1</v>
      </c>
      <c r="AI10" s="85">
        <v>1</v>
      </c>
      <c r="AJ10" s="85" t="s">
        <v>1131</v>
      </c>
      <c r="AK10" s="85">
        <v>1</v>
      </c>
      <c r="AL10" s="85">
        <v>1</v>
      </c>
      <c r="AM10" s="118" t="s">
        <v>1132</v>
      </c>
      <c r="AN10" s="85" t="s">
        <v>1163</v>
      </c>
      <c r="AO10" s="85">
        <v>1</v>
      </c>
      <c r="AP10" s="85">
        <v>1</v>
      </c>
      <c r="AQ10" s="85">
        <v>1</v>
      </c>
      <c r="AR10" s="85">
        <v>1</v>
      </c>
      <c r="AS10" s="85">
        <v>1</v>
      </c>
      <c r="AT10" s="85">
        <v>0</v>
      </c>
      <c r="AU10" s="85">
        <v>0</v>
      </c>
      <c r="AV10" s="85">
        <v>1</v>
      </c>
      <c r="AW10" s="85">
        <v>0</v>
      </c>
      <c r="AX10" s="85">
        <v>1</v>
      </c>
      <c r="AY10" s="85">
        <v>1</v>
      </c>
      <c r="AZ10" s="85">
        <v>1</v>
      </c>
      <c r="BA10" s="85">
        <v>0</v>
      </c>
      <c r="BB10" s="85">
        <v>1</v>
      </c>
      <c r="BC10" s="85">
        <v>1</v>
      </c>
      <c r="BD10" s="85">
        <v>1</v>
      </c>
      <c r="BE10" s="85">
        <v>0</v>
      </c>
      <c r="BF10" s="85">
        <v>0</v>
      </c>
      <c r="BG10" s="85">
        <v>1</v>
      </c>
      <c r="BH10" s="85">
        <v>1</v>
      </c>
      <c r="BI10" s="85">
        <v>0</v>
      </c>
      <c r="BJ10" s="85">
        <v>0</v>
      </c>
      <c r="BK10" s="85">
        <v>0</v>
      </c>
      <c r="BL10" s="85" t="s">
        <v>876</v>
      </c>
      <c r="BM10" s="85" t="s">
        <v>876</v>
      </c>
      <c r="BN10" s="204">
        <v>500000</v>
      </c>
      <c r="BO10" s="100" t="s">
        <v>876</v>
      </c>
      <c r="BP10" s="100" t="s">
        <v>876</v>
      </c>
      <c r="BQ10" s="100" t="s">
        <v>876</v>
      </c>
      <c r="BR10" s="100" t="s">
        <v>876</v>
      </c>
      <c r="BS10" s="100" t="s">
        <v>876</v>
      </c>
      <c r="BT10" s="100" t="s">
        <v>876</v>
      </c>
      <c r="BU10" s="77">
        <v>23000000</v>
      </c>
      <c r="BV10" s="77">
        <v>12000000</v>
      </c>
      <c r="BW10" s="77">
        <v>2400000</v>
      </c>
      <c r="BX10" s="77">
        <v>3600000</v>
      </c>
      <c r="BY10" s="113">
        <v>0</v>
      </c>
      <c r="BZ10" s="77">
        <v>5000000</v>
      </c>
      <c r="CA10" s="113">
        <v>0</v>
      </c>
      <c r="CB10" s="62">
        <v>17327000</v>
      </c>
      <c r="CC10" s="62">
        <v>12127000</v>
      </c>
      <c r="CD10" s="62">
        <v>2760000</v>
      </c>
      <c r="CE10" s="62">
        <v>2440000</v>
      </c>
      <c r="CF10" s="62">
        <v>0</v>
      </c>
      <c r="CG10" s="62">
        <v>0</v>
      </c>
      <c r="CH10" s="62">
        <v>0</v>
      </c>
      <c r="CI10" s="62">
        <v>17933000</v>
      </c>
      <c r="CJ10" s="62">
        <v>12551000</v>
      </c>
      <c r="CK10" s="62">
        <v>2857000</v>
      </c>
      <c r="CL10" s="62">
        <v>2525000</v>
      </c>
      <c r="CM10" s="62">
        <v>0</v>
      </c>
      <c r="CN10" s="62">
        <v>0</v>
      </c>
      <c r="CO10" s="62">
        <v>0</v>
      </c>
      <c r="CP10" s="62">
        <v>21871000</v>
      </c>
      <c r="CQ10" s="62">
        <v>15200000</v>
      </c>
      <c r="CR10" s="62">
        <v>1756000</v>
      </c>
      <c r="CS10" s="62">
        <v>4915000</v>
      </c>
      <c r="CT10" s="62">
        <v>0</v>
      </c>
      <c r="CU10" s="62">
        <v>0</v>
      </c>
      <c r="CV10" s="62">
        <v>0</v>
      </c>
      <c r="CW10" s="62">
        <v>21750000</v>
      </c>
      <c r="CX10" s="62">
        <v>15200000</v>
      </c>
      <c r="CY10" s="62">
        <v>1405000</v>
      </c>
      <c r="CZ10" s="62">
        <v>4915000</v>
      </c>
      <c r="DA10" s="62">
        <v>0</v>
      </c>
      <c r="DB10" s="62">
        <v>230000</v>
      </c>
      <c r="DC10" s="62">
        <v>0</v>
      </c>
      <c r="DD10" s="205">
        <v>422020000.86</v>
      </c>
      <c r="DE10" s="2" t="s">
        <v>876</v>
      </c>
      <c r="DF10" s="2" t="s">
        <v>876</v>
      </c>
      <c r="DG10" s="2" t="s">
        <v>876</v>
      </c>
      <c r="DH10" s="2" t="s">
        <v>876</v>
      </c>
      <c r="DI10" s="2" t="s">
        <v>876</v>
      </c>
      <c r="DJ10" s="2" t="s">
        <v>876</v>
      </c>
      <c r="DK10" s="62">
        <v>16858035.84</v>
      </c>
      <c r="DL10" s="62">
        <v>10838000.52</v>
      </c>
      <c r="DM10" s="62">
        <v>533459.48</v>
      </c>
      <c r="DN10" s="62">
        <v>4533164.53</v>
      </c>
      <c r="DO10" s="62">
        <v>0</v>
      </c>
      <c r="DP10" s="62">
        <v>953411.31</v>
      </c>
      <c r="DQ10" s="62">
        <v>0</v>
      </c>
      <c r="DR10" s="62">
        <v>18795273.46</v>
      </c>
      <c r="DS10" s="62">
        <v>12642319.24</v>
      </c>
      <c r="DT10" s="62">
        <v>877876.02</v>
      </c>
      <c r="DU10" s="62">
        <v>4673688.03</v>
      </c>
      <c r="DV10" s="62">
        <v>43334</v>
      </c>
      <c r="DW10" s="62">
        <v>558056.71</v>
      </c>
      <c r="DX10" s="62">
        <v>0</v>
      </c>
      <c r="DY10" s="62">
        <v>19879971.55</v>
      </c>
      <c r="DZ10" s="62">
        <v>13240240.36</v>
      </c>
      <c r="EA10" s="62">
        <v>964454.9</v>
      </c>
      <c r="EB10" s="62">
        <v>4050318.52</v>
      </c>
      <c r="EC10" s="62">
        <v>0</v>
      </c>
      <c r="ED10" s="62">
        <v>1314815.98</v>
      </c>
      <c r="EE10" s="62">
        <v>0</v>
      </c>
      <c r="EF10" s="62">
        <v>21169905.98</v>
      </c>
      <c r="EG10" s="62">
        <v>14789355.15</v>
      </c>
      <c r="EH10" s="62">
        <v>798688.04</v>
      </c>
      <c r="EI10" s="62">
        <v>4602248.67</v>
      </c>
      <c r="EJ10" s="62">
        <v>57500</v>
      </c>
      <c r="EK10" s="62">
        <v>0</v>
      </c>
      <c r="EL10" s="62">
        <v>0</v>
      </c>
      <c r="EM10" s="62">
        <v>22133095.13</v>
      </c>
      <c r="EN10" s="62">
        <v>15628256.66</v>
      </c>
      <c r="EO10" s="62">
        <v>806344.33</v>
      </c>
      <c r="EP10" s="62">
        <v>3906910.15</v>
      </c>
      <c r="EQ10" s="62">
        <v>180000</v>
      </c>
      <c r="ER10" s="62">
        <v>277999.99</v>
      </c>
      <c r="ES10" s="62">
        <v>0</v>
      </c>
      <c r="ET10" s="66">
        <v>1</v>
      </c>
      <c r="EU10" s="85" t="s">
        <v>876</v>
      </c>
      <c r="EV10" s="66">
        <v>1</v>
      </c>
      <c r="EW10" s="50" t="s">
        <v>876</v>
      </c>
      <c r="EX10" s="96">
        <v>500000</v>
      </c>
      <c r="EY10" s="50" t="s">
        <v>876</v>
      </c>
      <c r="EZ10" s="96">
        <v>23000000</v>
      </c>
      <c r="FA10" s="112">
        <v>20327317</v>
      </c>
      <c r="FB10" s="206">
        <v>17327000</v>
      </c>
      <c r="FC10" s="96">
        <v>19045672</v>
      </c>
      <c r="FD10" s="96">
        <v>17933000</v>
      </c>
      <c r="FE10" s="96">
        <v>21898320</v>
      </c>
      <c r="FF10" s="96">
        <v>21871000</v>
      </c>
      <c r="FG10" s="96">
        <v>21871000</v>
      </c>
      <c r="FH10" s="96">
        <v>21750000</v>
      </c>
      <c r="FI10" s="113">
        <v>1</v>
      </c>
      <c r="FJ10" s="85" t="s">
        <v>1134</v>
      </c>
      <c r="FK10" s="85" t="s">
        <v>1135</v>
      </c>
      <c r="FL10" s="85" t="s">
        <v>1136</v>
      </c>
      <c r="FM10" s="85" t="s">
        <v>1139</v>
      </c>
      <c r="FN10" s="85" t="s">
        <v>1140</v>
      </c>
      <c r="FO10" s="85" t="s">
        <v>1141</v>
      </c>
      <c r="FP10" s="85" t="s">
        <v>1142</v>
      </c>
      <c r="FQ10" s="85">
        <v>0</v>
      </c>
      <c r="FR10" s="85" t="s">
        <v>876</v>
      </c>
      <c r="FS10" s="85" t="s">
        <v>876</v>
      </c>
      <c r="FT10" s="85" t="s">
        <v>876</v>
      </c>
      <c r="FU10" s="85" t="s">
        <v>876</v>
      </c>
      <c r="FV10" s="85" t="s">
        <v>876</v>
      </c>
      <c r="FW10" s="85" t="s">
        <v>876</v>
      </c>
      <c r="FX10" s="85" t="s">
        <v>876</v>
      </c>
      <c r="FY10" s="85" t="s">
        <v>876</v>
      </c>
      <c r="FZ10" s="85" t="s">
        <v>876</v>
      </c>
      <c r="GA10" s="85" t="s">
        <v>876</v>
      </c>
      <c r="GB10" s="85" t="s">
        <v>876</v>
      </c>
      <c r="GC10" s="85" t="s">
        <v>876</v>
      </c>
      <c r="GD10" s="85" t="s">
        <v>876</v>
      </c>
      <c r="GE10" s="85" t="s">
        <v>876</v>
      </c>
      <c r="GF10" s="85" t="s">
        <v>876</v>
      </c>
      <c r="GG10" s="85" t="s">
        <v>876</v>
      </c>
      <c r="GH10" s="85" t="s">
        <v>876</v>
      </c>
      <c r="GI10" s="85" t="s">
        <v>876</v>
      </c>
      <c r="GJ10" s="85" t="s">
        <v>876</v>
      </c>
      <c r="GK10" s="85">
        <v>0</v>
      </c>
      <c r="GL10" s="85" t="s">
        <v>876</v>
      </c>
      <c r="GM10" s="85" t="s">
        <v>876</v>
      </c>
      <c r="GN10" s="85" t="s">
        <v>876</v>
      </c>
      <c r="GO10" s="85" t="s">
        <v>876</v>
      </c>
      <c r="GP10" s="85" t="s">
        <v>876</v>
      </c>
      <c r="GQ10" s="85" t="s">
        <v>876</v>
      </c>
      <c r="GR10" s="85" t="s">
        <v>876</v>
      </c>
      <c r="GS10" s="85" t="s">
        <v>876</v>
      </c>
      <c r="GT10" s="85" t="s">
        <v>876</v>
      </c>
      <c r="GU10" s="85" t="s">
        <v>876</v>
      </c>
      <c r="GV10" s="85" t="s">
        <v>876</v>
      </c>
      <c r="GW10" s="85" t="s">
        <v>876</v>
      </c>
      <c r="GX10" s="85" t="s">
        <v>876</v>
      </c>
      <c r="GY10" s="85" t="s">
        <v>876</v>
      </c>
      <c r="GZ10" s="85" t="s">
        <v>876</v>
      </c>
      <c r="HA10" s="85" t="s">
        <v>876</v>
      </c>
      <c r="HB10" s="85" t="s">
        <v>876</v>
      </c>
      <c r="HC10" s="85" t="s">
        <v>876</v>
      </c>
      <c r="HD10" s="85">
        <v>0</v>
      </c>
      <c r="HE10" s="85" t="s">
        <v>876</v>
      </c>
      <c r="HF10" s="117">
        <v>1</v>
      </c>
      <c r="HG10" s="41" t="s">
        <v>1143</v>
      </c>
      <c r="HH10" s="85">
        <v>0</v>
      </c>
      <c r="HI10" s="85" t="s">
        <v>876</v>
      </c>
      <c r="HJ10" s="85" t="s">
        <v>876</v>
      </c>
      <c r="HK10" s="85" t="s">
        <v>876</v>
      </c>
      <c r="HL10" s="85" t="s">
        <v>876</v>
      </c>
      <c r="HM10" s="85" t="s">
        <v>876</v>
      </c>
      <c r="HN10" s="85" t="s">
        <v>876</v>
      </c>
      <c r="HO10" s="85" t="s">
        <v>876</v>
      </c>
      <c r="HP10" s="85" t="s">
        <v>876</v>
      </c>
      <c r="HQ10" s="85" t="s">
        <v>876</v>
      </c>
      <c r="HR10" s="85" t="s">
        <v>876</v>
      </c>
      <c r="HS10" s="85" t="s">
        <v>876</v>
      </c>
      <c r="HT10" s="85" t="s">
        <v>876</v>
      </c>
      <c r="HU10" s="85" t="s">
        <v>876</v>
      </c>
      <c r="HV10" s="85" t="s">
        <v>876</v>
      </c>
      <c r="HW10" s="85" t="s">
        <v>876</v>
      </c>
      <c r="HX10" s="85" t="s">
        <v>876</v>
      </c>
      <c r="HY10" s="85" t="s">
        <v>876</v>
      </c>
      <c r="HZ10" s="85" t="s">
        <v>876</v>
      </c>
      <c r="IA10" s="85" t="s">
        <v>876</v>
      </c>
      <c r="IB10" s="147">
        <v>0</v>
      </c>
      <c r="IC10" s="109" t="s">
        <v>876</v>
      </c>
      <c r="ID10" s="109" t="s">
        <v>876</v>
      </c>
      <c r="IE10" s="109" t="s">
        <v>876</v>
      </c>
      <c r="IF10" s="109" t="s">
        <v>876</v>
      </c>
      <c r="IG10" s="109" t="s">
        <v>876</v>
      </c>
      <c r="IH10" s="109" t="s">
        <v>876</v>
      </c>
      <c r="II10" s="109" t="s">
        <v>876</v>
      </c>
      <c r="IJ10" s="109" t="s">
        <v>876</v>
      </c>
      <c r="IK10" s="109" t="s">
        <v>876</v>
      </c>
      <c r="IL10" s="109" t="s">
        <v>876</v>
      </c>
      <c r="IM10" s="109" t="s">
        <v>876</v>
      </c>
      <c r="IN10" s="109" t="s">
        <v>876</v>
      </c>
      <c r="IO10" s="109" t="s">
        <v>876</v>
      </c>
      <c r="IP10" s="109" t="s">
        <v>876</v>
      </c>
      <c r="IQ10" s="109" t="s">
        <v>876</v>
      </c>
      <c r="IR10" s="109" t="s">
        <v>876</v>
      </c>
      <c r="IS10" s="109" t="s">
        <v>876</v>
      </c>
      <c r="IT10" s="109" t="s">
        <v>876</v>
      </c>
    </row>
    <row r="11" spans="1:254" ht="15">
      <c r="A11" s="50" t="s">
        <v>1213</v>
      </c>
      <c r="B11" s="107">
        <v>1</v>
      </c>
      <c r="C11" s="85">
        <v>1</v>
      </c>
      <c r="D11" s="85">
        <v>1</v>
      </c>
      <c r="E11" s="41">
        <v>1</v>
      </c>
      <c r="F11" s="41">
        <v>1</v>
      </c>
      <c r="G11" s="41">
        <v>1</v>
      </c>
      <c r="H11" s="108">
        <v>0</v>
      </c>
      <c r="I11" s="85" t="s">
        <v>88</v>
      </c>
      <c r="J11" s="85" t="s">
        <v>89</v>
      </c>
      <c r="K11" s="108">
        <v>0</v>
      </c>
      <c r="L11" s="41" t="s">
        <v>876</v>
      </c>
      <c r="M11" s="41" t="s">
        <v>876</v>
      </c>
      <c r="N11" s="85">
        <v>1</v>
      </c>
      <c r="O11" s="85">
        <v>2</v>
      </c>
      <c r="P11" s="41">
        <v>20</v>
      </c>
      <c r="Q11" s="41">
        <v>12</v>
      </c>
      <c r="R11" s="41">
        <v>48</v>
      </c>
      <c r="S11" s="41">
        <v>38</v>
      </c>
      <c r="T11" s="41">
        <v>28</v>
      </c>
      <c r="U11" s="41">
        <v>29</v>
      </c>
      <c r="V11" s="41">
        <v>1</v>
      </c>
      <c r="W11" s="96">
        <v>501842.8</v>
      </c>
      <c r="X11" s="96">
        <v>176818</v>
      </c>
      <c r="Y11" s="96">
        <v>176818</v>
      </c>
      <c r="Z11" s="96">
        <v>198827.94</v>
      </c>
      <c r="AA11" s="85">
        <v>1</v>
      </c>
      <c r="AB11" s="109">
        <v>0</v>
      </c>
      <c r="AC11" s="149" t="s">
        <v>54</v>
      </c>
      <c r="AD11" s="109">
        <v>0</v>
      </c>
      <c r="AE11" s="109" t="s">
        <v>876</v>
      </c>
      <c r="AF11" s="109">
        <v>0</v>
      </c>
      <c r="AG11" s="109" t="s">
        <v>876</v>
      </c>
      <c r="AH11" s="109">
        <v>0</v>
      </c>
      <c r="AI11" s="109">
        <v>1</v>
      </c>
      <c r="AJ11" s="85" t="s">
        <v>1751</v>
      </c>
      <c r="AK11" s="85">
        <v>0</v>
      </c>
      <c r="AL11" s="41">
        <v>0</v>
      </c>
      <c r="AM11" s="41" t="s">
        <v>876</v>
      </c>
      <c r="AN11" s="41" t="s">
        <v>876</v>
      </c>
      <c r="AO11" s="41" t="s">
        <v>876</v>
      </c>
      <c r="AP11" s="41" t="s">
        <v>876</v>
      </c>
      <c r="AQ11" s="41" t="s">
        <v>876</v>
      </c>
      <c r="AR11" s="41" t="s">
        <v>876</v>
      </c>
      <c r="AS11" s="41" t="s">
        <v>876</v>
      </c>
      <c r="AT11" s="41" t="s">
        <v>876</v>
      </c>
      <c r="AU11" s="41" t="s">
        <v>876</v>
      </c>
      <c r="AV11" s="41" t="s">
        <v>876</v>
      </c>
      <c r="AW11" s="41" t="s">
        <v>876</v>
      </c>
      <c r="AX11" s="41" t="s">
        <v>876</v>
      </c>
      <c r="AY11" s="41" t="s">
        <v>876</v>
      </c>
      <c r="AZ11" s="41" t="s">
        <v>876</v>
      </c>
      <c r="BA11" s="41" t="s">
        <v>876</v>
      </c>
      <c r="BB11" s="41" t="s">
        <v>876</v>
      </c>
      <c r="BC11" s="41" t="s">
        <v>876</v>
      </c>
      <c r="BD11" s="41" t="s">
        <v>876</v>
      </c>
      <c r="BE11" s="41" t="s">
        <v>876</v>
      </c>
      <c r="BF11" s="41" t="s">
        <v>876</v>
      </c>
      <c r="BG11" s="41" t="s">
        <v>876</v>
      </c>
      <c r="BH11" s="41" t="s">
        <v>876</v>
      </c>
      <c r="BI11" s="41" t="s">
        <v>876</v>
      </c>
      <c r="BJ11" s="41" t="s">
        <v>876</v>
      </c>
      <c r="BK11" s="85">
        <v>0</v>
      </c>
      <c r="BL11" s="85" t="s">
        <v>876</v>
      </c>
      <c r="BM11" s="85" t="s">
        <v>876</v>
      </c>
      <c r="BN11" s="150">
        <f>SUM(BO11:BT11)</f>
        <v>4677407</v>
      </c>
      <c r="BO11" s="150">
        <v>3415015</v>
      </c>
      <c r="BP11" s="150">
        <v>212000</v>
      </c>
      <c r="BQ11" s="150">
        <v>878940</v>
      </c>
      <c r="BR11" s="150">
        <v>0</v>
      </c>
      <c r="BS11" s="150">
        <v>171452</v>
      </c>
      <c r="BT11" s="150">
        <v>0</v>
      </c>
      <c r="BU11" s="150">
        <f>SUM(BV11:CA11)</f>
        <v>5189820.42</v>
      </c>
      <c r="BV11" s="150">
        <v>3727638.8</v>
      </c>
      <c r="BW11" s="150">
        <v>375100</v>
      </c>
      <c r="BX11" s="150">
        <v>876000</v>
      </c>
      <c r="BY11" s="150">
        <v>0</v>
      </c>
      <c r="BZ11" s="150">
        <v>211081.62</v>
      </c>
      <c r="CA11" s="150">
        <v>0</v>
      </c>
      <c r="CB11" s="150">
        <f>SUM(CC11:CH11)</f>
        <v>5501209.640000001</v>
      </c>
      <c r="CC11" s="150">
        <v>4250384.98</v>
      </c>
      <c r="CD11" s="150">
        <v>268905.75</v>
      </c>
      <c r="CE11" s="150">
        <v>838567.25</v>
      </c>
      <c r="CF11" s="150">
        <v>0</v>
      </c>
      <c r="CG11" s="150">
        <v>143351.66</v>
      </c>
      <c r="CH11" s="150">
        <v>0</v>
      </c>
      <c r="CI11" s="150">
        <f>SUM(CJ11:CO11)</f>
        <v>5721257.98</v>
      </c>
      <c r="CJ11" s="150">
        <v>4332212.82</v>
      </c>
      <c r="CK11" s="150">
        <v>143885</v>
      </c>
      <c r="CL11" s="150">
        <v>1048518.66</v>
      </c>
      <c r="CM11" s="150">
        <v>4000</v>
      </c>
      <c r="CN11" s="150">
        <v>192641.5</v>
      </c>
      <c r="CO11" s="150">
        <v>0</v>
      </c>
      <c r="CP11" s="150">
        <f>SUM(CQ11:CV11)</f>
        <v>5950108.3</v>
      </c>
      <c r="CQ11" s="150">
        <v>4577118.9</v>
      </c>
      <c r="CR11" s="150">
        <v>234614.1</v>
      </c>
      <c r="CS11" s="150">
        <v>1106091.52</v>
      </c>
      <c r="CT11" s="151">
        <v>0</v>
      </c>
      <c r="CU11" s="150">
        <v>32283.78</v>
      </c>
      <c r="CV11" s="150">
        <v>0</v>
      </c>
      <c r="CW11" s="150">
        <f>SUM(CX11:DC11)</f>
        <v>5837311.76</v>
      </c>
      <c r="CX11" s="150">
        <v>4913438.38</v>
      </c>
      <c r="CY11" s="150">
        <v>174801.38</v>
      </c>
      <c r="CZ11" s="150">
        <v>737072</v>
      </c>
      <c r="DA11" s="150">
        <v>0</v>
      </c>
      <c r="DB11" s="150">
        <v>12000</v>
      </c>
      <c r="DC11" s="150">
        <v>0</v>
      </c>
      <c r="DD11" s="150">
        <f>SUM(DE11:DJ11)</f>
        <v>4838248.91</v>
      </c>
      <c r="DE11" s="150">
        <v>3113456.45</v>
      </c>
      <c r="DF11" s="150">
        <v>192188.62</v>
      </c>
      <c r="DG11" s="150">
        <v>517716.95</v>
      </c>
      <c r="DH11" s="150">
        <v>0</v>
      </c>
      <c r="DI11" s="150">
        <v>1014886.89</v>
      </c>
      <c r="DJ11" s="150">
        <v>0</v>
      </c>
      <c r="DK11" s="150">
        <f>SUM(DL11:DQ11)</f>
        <v>4739956.87</v>
      </c>
      <c r="DL11" s="150">
        <v>3752515.02</v>
      </c>
      <c r="DM11" s="150">
        <v>135215.51</v>
      </c>
      <c r="DN11" s="150">
        <f>52836+667270.4+88.1</f>
        <v>720194.5</v>
      </c>
      <c r="DO11" s="150">
        <v>0</v>
      </c>
      <c r="DP11" s="150">
        <f>26802.24+88571.18+8503.61+2289.05+720+897+4248.76</f>
        <v>132031.84</v>
      </c>
      <c r="DQ11" s="150">
        <v>0</v>
      </c>
      <c r="DR11" s="150">
        <f>SUM(DS11:DX11)</f>
        <v>5094601.820000001</v>
      </c>
      <c r="DS11" s="150">
        <v>4231649.98</v>
      </c>
      <c r="DT11" s="150">
        <v>157329.45</v>
      </c>
      <c r="DU11" s="150">
        <v>682234.69</v>
      </c>
      <c r="DV11" s="150">
        <v>0</v>
      </c>
      <c r="DW11" s="150">
        <v>23387.7</v>
      </c>
      <c r="DX11" s="150">
        <v>0</v>
      </c>
      <c r="DY11" s="150">
        <f>SUM(DZ11:EE11)</f>
        <v>5472146.79</v>
      </c>
      <c r="DZ11" s="150">
        <v>4279136.55</v>
      </c>
      <c r="EA11" s="150">
        <v>143884.91</v>
      </c>
      <c r="EB11" s="150">
        <v>1008382.28</v>
      </c>
      <c r="EC11" s="150">
        <v>0</v>
      </c>
      <c r="ED11" s="150">
        <v>40743.05</v>
      </c>
      <c r="EE11" s="150">
        <v>0</v>
      </c>
      <c r="EF11" s="150">
        <f>SUM(EG11:EL11)</f>
        <v>5656946.100000001</v>
      </c>
      <c r="EG11" s="150">
        <v>4554999.18</v>
      </c>
      <c r="EH11" s="150">
        <v>154128.86</v>
      </c>
      <c r="EI11" s="150">
        <v>943990.32</v>
      </c>
      <c r="EJ11" s="150">
        <v>0</v>
      </c>
      <c r="EK11" s="150">
        <v>3827.74</v>
      </c>
      <c r="EL11" s="150">
        <v>0</v>
      </c>
      <c r="EM11" s="150">
        <f>SUM(EN11:ES11)</f>
        <v>6505615.06</v>
      </c>
      <c r="EN11" s="150">
        <v>5171760.04</v>
      </c>
      <c r="EO11" s="150">
        <v>174287.78</v>
      </c>
      <c r="EP11" s="150">
        <v>601550.39</v>
      </c>
      <c r="EQ11" s="150">
        <v>0</v>
      </c>
      <c r="ER11" s="150">
        <v>558016.85</v>
      </c>
      <c r="ES11" s="150">
        <v>0</v>
      </c>
      <c r="ET11" s="152">
        <v>0</v>
      </c>
      <c r="EU11" s="85" t="s">
        <v>97</v>
      </c>
      <c r="EV11" s="153">
        <v>0</v>
      </c>
      <c r="EW11" s="50" t="s">
        <v>876</v>
      </c>
      <c r="EX11" s="112" t="s">
        <v>876</v>
      </c>
      <c r="EY11" s="50" t="s">
        <v>876</v>
      </c>
      <c r="EZ11" s="112" t="s">
        <v>876</v>
      </c>
      <c r="FA11" s="112" t="s">
        <v>876</v>
      </c>
      <c r="FB11" s="154" t="s">
        <v>876</v>
      </c>
      <c r="FC11" s="112" t="s">
        <v>876</v>
      </c>
      <c r="FD11" s="112" t="s">
        <v>876</v>
      </c>
      <c r="FE11" s="112" t="s">
        <v>876</v>
      </c>
      <c r="FF11" s="112" t="s">
        <v>876</v>
      </c>
      <c r="FG11" s="112" t="s">
        <v>876</v>
      </c>
      <c r="FH11" s="112" t="s">
        <v>876</v>
      </c>
      <c r="FI11" s="113">
        <v>1</v>
      </c>
      <c r="FJ11" s="62" t="s">
        <v>98</v>
      </c>
      <c r="FK11" s="62" t="s">
        <v>99</v>
      </c>
      <c r="FL11" s="62" t="s">
        <v>56</v>
      </c>
      <c r="FM11" s="62" t="s">
        <v>57</v>
      </c>
      <c r="FN11" s="62" t="s">
        <v>57</v>
      </c>
      <c r="FO11" s="62" t="s">
        <v>57</v>
      </c>
      <c r="FP11" s="155" t="s">
        <v>27</v>
      </c>
      <c r="FQ11" s="85">
        <v>0</v>
      </c>
      <c r="FR11" s="62" t="s">
        <v>876</v>
      </c>
      <c r="FS11" s="62" t="s">
        <v>876</v>
      </c>
      <c r="FT11" s="62" t="s">
        <v>876</v>
      </c>
      <c r="FU11" s="62" t="s">
        <v>876</v>
      </c>
      <c r="FV11" s="62" t="s">
        <v>876</v>
      </c>
      <c r="FW11" s="62" t="s">
        <v>876</v>
      </c>
      <c r="FX11" s="62" t="s">
        <v>876</v>
      </c>
      <c r="FY11" s="62" t="s">
        <v>876</v>
      </c>
      <c r="FZ11" s="62" t="s">
        <v>876</v>
      </c>
      <c r="GA11" s="62" t="s">
        <v>876</v>
      </c>
      <c r="GB11" s="62" t="s">
        <v>876</v>
      </c>
      <c r="GC11" s="11" t="s">
        <v>876</v>
      </c>
      <c r="GD11" s="62" t="s">
        <v>876</v>
      </c>
      <c r="GE11" s="62" t="s">
        <v>876</v>
      </c>
      <c r="GF11" s="62" t="s">
        <v>876</v>
      </c>
      <c r="GG11" s="62" t="s">
        <v>876</v>
      </c>
      <c r="GH11" s="62" t="s">
        <v>876</v>
      </c>
      <c r="GI11" s="62" t="s">
        <v>876</v>
      </c>
      <c r="GJ11" s="62" t="s">
        <v>876</v>
      </c>
      <c r="GK11" s="85">
        <v>0</v>
      </c>
      <c r="GL11" s="62" t="s">
        <v>876</v>
      </c>
      <c r="GM11" s="62" t="s">
        <v>876</v>
      </c>
      <c r="GN11" s="62" t="s">
        <v>876</v>
      </c>
      <c r="GO11" s="62" t="s">
        <v>876</v>
      </c>
      <c r="GP11" s="62" t="s">
        <v>876</v>
      </c>
      <c r="GQ11" s="62" t="s">
        <v>876</v>
      </c>
      <c r="GR11" s="62" t="s">
        <v>876</v>
      </c>
      <c r="GS11" s="62" t="s">
        <v>876</v>
      </c>
      <c r="GT11" s="62" t="s">
        <v>876</v>
      </c>
      <c r="GU11" s="62" t="s">
        <v>876</v>
      </c>
      <c r="GV11" s="62" t="s">
        <v>876</v>
      </c>
      <c r="GW11" s="62" t="s">
        <v>876</v>
      </c>
      <c r="GX11" s="62" t="s">
        <v>876</v>
      </c>
      <c r="GY11" s="62" t="s">
        <v>876</v>
      </c>
      <c r="GZ11" s="62" t="s">
        <v>876</v>
      </c>
      <c r="HA11" s="62" t="s">
        <v>876</v>
      </c>
      <c r="HB11" s="62" t="s">
        <v>876</v>
      </c>
      <c r="HC11" s="62" t="s">
        <v>876</v>
      </c>
      <c r="HD11" s="66">
        <v>0</v>
      </c>
      <c r="HE11" s="50" t="s">
        <v>876</v>
      </c>
      <c r="HF11" s="117">
        <v>1</v>
      </c>
      <c r="HG11" s="41" t="s">
        <v>28</v>
      </c>
      <c r="HH11" s="85">
        <v>0</v>
      </c>
      <c r="HI11" s="85" t="s">
        <v>876</v>
      </c>
      <c r="HJ11" s="85" t="s">
        <v>876</v>
      </c>
      <c r="HK11" s="85" t="s">
        <v>876</v>
      </c>
      <c r="HL11" s="85" t="s">
        <v>876</v>
      </c>
      <c r="HM11" s="85" t="s">
        <v>876</v>
      </c>
      <c r="HN11" s="85" t="s">
        <v>876</v>
      </c>
      <c r="HO11" s="85" t="s">
        <v>876</v>
      </c>
      <c r="HP11" s="85" t="s">
        <v>876</v>
      </c>
      <c r="HQ11" s="85" t="s">
        <v>876</v>
      </c>
      <c r="HR11" s="85" t="s">
        <v>876</v>
      </c>
      <c r="HS11" s="85" t="s">
        <v>876</v>
      </c>
      <c r="HT11" s="85" t="s">
        <v>876</v>
      </c>
      <c r="HU11" s="85" t="s">
        <v>876</v>
      </c>
      <c r="HV11" s="85" t="s">
        <v>876</v>
      </c>
      <c r="HW11" s="85" t="s">
        <v>876</v>
      </c>
      <c r="HX11" s="85" t="s">
        <v>876</v>
      </c>
      <c r="HY11" s="85" t="s">
        <v>876</v>
      </c>
      <c r="HZ11" s="85" t="s">
        <v>876</v>
      </c>
      <c r="IA11" s="85" t="s">
        <v>876</v>
      </c>
      <c r="IB11" s="109">
        <v>0</v>
      </c>
      <c r="IC11" s="109" t="s">
        <v>876</v>
      </c>
      <c r="ID11" s="109" t="s">
        <v>876</v>
      </c>
      <c r="IE11" s="109" t="s">
        <v>876</v>
      </c>
      <c r="IF11" s="109" t="s">
        <v>876</v>
      </c>
      <c r="IG11" s="109" t="s">
        <v>876</v>
      </c>
      <c r="IH11" s="109" t="s">
        <v>876</v>
      </c>
      <c r="II11" s="109" t="s">
        <v>876</v>
      </c>
      <c r="IJ11" s="109" t="s">
        <v>876</v>
      </c>
      <c r="IK11" s="109" t="s">
        <v>876</v>
      </c>
      <c r="IL11" s="109" t="s">
        <v>876</v>
      </c>
      <c r="IM11" s="109" t="s">
        <v>876</v>
      </c>
      <c r="IN11" s="109" t="s">
        <v>876</v>
      </c>
      <c r="IO11" s="109" t="s">
        <v>876</v>
      </c>
      <c r="IP11" s="109" t="s">
        <v>876</v>
      </c>
      <c r="IQ11" s="109" t="s">
        <v>876</v>
      </c>
      <c r="IR11" s="109" t="s">
        <v>876</v>
      </c>
      <c r="IS11" s="109" t="s">
        <v>876</v>
      </c>
      <c r="IT11" s="109" t="s">
        <v>876</v>
      </c>
    </row>
    <row r="12" spans="1:254" ht="15">
      <c r="A12" s="50" t="s">
        <v>1113</v>
      </c>
      <c r="B12" s="107">
        <v>1</v>
      </c>
      <c r="C12" s="85">
        <v>1</v>
      </c>
      <c r="D12" s="85">
        <v>1</v>
      </c>
      <c r="E12" s="85">
        <v>1</v>
      </c>
      <c r="F12" s="85">
        <v>1</v>
      </c>
      <c r="G12" s="85">
        <v>1</v>
      </c>
      <c r="H12" s="108">
        <v>1</v>
      </c>
      <c r="I12" s="85" t="s">
        <v>876</v>
      </c>
      <c r="J12" s="85" t="s">
        <v>1085</v>
      </c>
      <c r="K12" s="108">
        <v>0</v>
      </c>
      <c r="L12" s="41" t="s">
        <v>876</v>
      </c>
      <c r="M12" s="41" t="s">
        <v>876</v>
      </c>
      <c r="N12" s="85">
        <v>1</v>
      </c>
      <c r="O12" s="85">
        <v>3</v>
      </c>
      <c r="P12" s="85">
        <v>8</v>
      </c>
      <c r="Q12" s="85">
        <v>5</v>
      </c>
      <c r="R12" s="85">
        <v>22</v>
      </c>
      <c r="S12" s="85">
        <v>40</v>
      </c>
      <c r="T12" s="85">
        <v>46</v>
      </c>
      <c r="U12" s="85">
        <v>49</v>
      </c>
      <c r="V12" s="85">
        <v>1</v>
      </c>
      <c r="W12" s="96">
        <v>1376517.3</v>
      </c>
      <c r="X12" s="96">
        <v>1376517.3</v>
      </c>
      <c r="Y12" s="96">
        <v>1376517.3</v>
      </c>
      <c r="Z12" s="96">
        <v>631462.41</v>
      </c>
      <c r="AA12" s="85">
        <v>1</v>
      </c>
      <c r="AB12" s="109">
        <v>0</v>
      </c>
      <c r="AC12" s="85" t="s">
        <v>1807</v>
      </c>
      <c r="AD12" s="109">
        <v>1</v>
      </c>
      <c r="AE12" s="109">
        <v>1</v>
      </c>
      <c r="AF12" s="109">
        <v>1</v>
      </c>
      <c r="AG12" s="109">
        <v>1</v>
      </c>
      <c r="AH12" s="109">
        <v>1</v>
      </c>
      <c r="AI12" s="85">
        <v>1</v>
      </c>
      <c r="AJ12" s="85" t="s">
        <v>1808</v>
      </c>
      <c r="AK12" s="85">
        <v>1</v>
      </c>
      <c r="AL12" s="85">
        <v>1</v>
      </c>
      <c r="AM12" s="85" t="s">
        <v>1809</v>
      </c>
      <c r="AN12" s="85" t="s">
        <v>1009</v>
      </c>
      <c r="AO12" s="85">
        <v>1</v>
      </c>
      <c r="AP12" s="85">
        <v>1</v>
      </c>
      <c r="AQ12" s="85">
        <v>1</v>
      </c>
      <c r="AR12" s="85">
        <v>1</v>
      </c>
      <c r="AS12" s="85">
        <v>1</v>
      </c>
      <c r="AT12" s="85">
        <v>1</v>
      </c>
      <c r="AU12" s="85">
        <v>0</v>
      </c>
      <c r="AV12" s="85">
        <v>1</v>
      </c>
      <c r="AW12" s="85">
        <v>1</v>
      </c>
      <c r="AX12" s="85">
        <v>1</v>
      </c>
      <c r="AY12" s="85">
        <v>0</v>
      </c>
      <c r="AZ12" s="85">
        <v>1</v>
      </c>
      <c r="BA12" s="85">
        <v>0</v>
      </c>
      <c r="BB12" s="85">
        <v>0</v>
      </c>
      <c r="BC12" s="85">
        <v>0</v>
      </c>
      <c r="BD12" s="85">
        <v>0</v>
      </c>
      <c r="BE12" s="85">
        <v>0</v>
      </c>
      <c r="BF12" s="85">
        <v>1</v>
      </c>
      <c r="BG12" s="85">
        <v>0</v>
      </c>
      <c r="BH12" s="85">
        <v>0</v>
      </c>
      <c r="BI12" s="85">
        <v>1</v>
      </c>
      <c r="BJ12" s="85">
        <v>0</v>
      </c>
      <c r="BK12" s="85">
        <v>0</v>
      </c>
      <c r="BL12" s="85" t="s">
        <v>876</v>
      </c>
      <c r="BM12" s="85" t="s">
        <v>876</v>
      </c>
      <c r="BN12" s="77" t="s">
        <v>876</v>
      </c>
      <c r="BO12" s="77" t="s">
        <v>876</v>
      </c>
      <c r="BP12" s="77" t="s">
        <v>876</v>
      </c>
      <c r="BQ12" s="77" t="s">
        <v>876</v>
      </c>
      <c r="BR12" s="77" t="s">
        <v>876</v>
      </c>
      <c r="BS12" s="77" t="s">
        <v>876</v>
      </c>
      <c r="BT12" s="77" t="s">
        <v>876</v>
      </c>
      <c r="BU12" s="77" t="s">
        <v>876</v>
      </c>
      <c r="BV12" s="77" t="s">
        <v>876</v>
      </c>
      <c r="BW12" s="77" t="s">
        <v>876</v>
      </c>
      <c r="BX12" s="77" t="s">
        <v>876</v>
      </c>
      <c r="BY12" s="77" t="s">
        <v>876</v>
      </c>
      <c r="BZ12" s="77" t="s">
        <v>876</v>
      </c>
      <c r="CA12" s="77" t="s">
        <v>876</v>
      </c>
      <c r="CB12" s="62">
        <v>26000000</v>
      </c>
      <c r="CC12" s="62">
        <v>22415224.65</v>
      </c>
      <c r="CD12" s="62">
        <v>434000</v>
      </c>
      <c r="CE12" s="62">
        <v>3044775.35</v>
      </c>
      <c r="CF12" s="62">
        <v>0</v>
      </c>
      <c r="CG12" s="62">
        <v>106000</v>
      </c>
      <c r="CH12" s="62">
        <v>0</v>
      </c>
      <c r="CI12" s="62">
        <v>70496146</v>
      </c>
      <c r="CJ12" s="62">
        <v>38830523</v>
      </c>
      <c r="CK12" s="62">
        <v>1216690</v>
      </c>
      <c r="CL12" s="62">
        <v>23174289</v>
      </c>
      <c r="CM12" s="62">
        <v>1072000</v>
      </c>
      <c r="CN12" s="62">
        <v>4521854</v>
      </c>
      <c r="CO12" s="62">
        <v>1680790</v>
      </c>
      <c r="CP12" s="62">
        <v>83985631</v>
      </c>
      <c r="CQ12" s="62">
        <v>59096427</v>
      </c>
      <c r="CR12" s="62">
        <v>1716313</v>
      </c>
      <c r="CS12" s="62">
        <v>19245798</v>
      </c>
      <c r="CT12" s="62">
        <v>2240000</v>
      </c>
      <c r="CU12" s="62">
        <v>977672</v>
      </c>
      <c r="CV12" s="62">
        <v>709421</v>
      </c>
      <c r="CW12" s="62">
        <v>91981945</v>
      </c>
      <c r="CX12" s="62">
        <v>69230506</v>
      </c>
      <c r="CY12" s="62">
        <v>1082522</v>
      </c>
      <c r="CZ12" s="62">
        <v>17603456</v>
      </c>
      <c r="DA12" s="62">
        <v>2602000</v>
      </c>
      <c r="DB12" s="62">
        <v>1463462</v>
      </c>
      <c r="DC12" s="62">
        <v>0</v>
      </c>
      <c r="DD12" s="41" t="s">
        <v>876</v>
      </c>
      <c r="DE12" s="41" t="s">
        <v>876</v>
      </c>
      <c r="DF12" s="41" t="s">
        <v>876</v>
      </c>
      <c r="DG12" s="41" t="s">
        <v>876</v>
      </c>
      <c r="DH12" s="41" t="s">
        <v>876</v>
      </c>
      <c r="DI12" s="41" t="s">
        <v>876</v>
      </c>
      <c r="DJ12" s="41" t="s">
        <v>876</v>
      </c>
      <c r="DK12" s="41" t="s">
        <v>876</v>
      </c>
      <c r="DL12" s="41" t="s">
        <v>876</v>
      </c>
      <c r="DM12" s="41" t="s">
        <v>876</v>
      </c>
      <c r="DN12" s="41" t="s">
        <v>876</v>
      </c>
      <c r="DO12" s="41" t="s">
        <v>876</v>
      </c>
      <c r="DP12" s="41" t="s">
        <v>876</v>
      </c>
      <c r="DQ12" s="41" t="s">
        <v>876</v>
      </c>
      <c r="DR12" s="62">
        <v>27889800</v>
      </c>
      <c r="DS12" s="62">
        <v>22943500</v>
      </c>
      <c r="DT12" s="62">
        <v>445200</v>
      </c>
      <c r="DU12" s="62">
        <v>3629000</v>
      </c>
      <c r="DV12" s="62">
        <v>0</v>
      </c>
      <c r="DW12" s="62">
        <v>871100</v>
      </c>
      <c r="DX12" s="62">
        <v>0</v>
      </c>
      <c r="DY12" s="62">
        <v>75896900</v>
      </c>
      <c r="DZ12" s="62">
        <v>40351300</v>
      </c>
      <c r="EA12" s="62">
        <v>1599000</v>
      </c>
      <c r="EB12" s="62">
        <v>26174500</v>
      </c>
      <c r="EC12" s="62">
        <v>1000000</v>
      </c>
      <c r="ED12" s="62">
        <v>6772100</v>
      </c>
      <c r="EE12" s="62">
        <v>0</v>
      </c>
      <c r="EF12" s="62">
        <v>87404972.07</v>
      </c>
      <c r="EG12" s="62">
        <v>58758324.7</v>
      </c>
      <c r="EH12" s="62">
        <v>1924067.99</v>
      </c>
      <c r="EI12" s="62">
        <v>23068155.57</v>
      </c>
      <c r="EJ12" s="62">
        <v>2026747</v>
      </c>
      <c r="EK12" s="62">
        <v>1627676.81</v>
      </c>
      <c r="EL12" s="62">
        <v>0</v>
      </c>
      <c r="EM12" s="62">
        <v>88972373.77</v>
      </c>
      <c r="EN12" s="62">
        <v>65992172.39</v>
      </c>
      <c r="EO12" s="62">
        <v>1235670.56</v>
      </c>
      <c r="EP12" s="62">
        <v>19106887.55</v>
      </c>
      <c r="EQ12" s="62">
        <v>1408500</v>
      </c>
      <c r="ER12" s="62">
        <v>1229143.27</v>
      </c>
      <c r="ES12" s="62">
        <v>0</v>
      </c>
      <c r="ET12" s="66">
        <v>0</v>
      </c>
      <c r="EU12" s="85" t="s">
        <v>992</v>
      </c>
      <c r="EV12" s="66">
        <v>1</v>
      </c>
      <c r="EW12" s="85" t="s">
        <v>876</v>
      </c>
      <c r="EX12" s="85" t="s">
        <v>876</v>
      </c>
      <c r="EY12" s="85" t="s">
        <v>876</v>
      </c>
      <c r="EZ12" s="85" t="s">
        <v>876</v>
      </c>
      <c r="FA12" s="62">
        <v>38520000</v>
      </c>
      <c r="FB12" s="62">
        <v>26000000</v>
      </c>
      <c r="FC12" s="96">
        <v>75475891</v>
      </c>
      <c r="FD12" s="96">
        <v>75475891</v>
      </c>
      <c r="FE12" s="96">
        <v>82815579</v>
      </c>
      <c r="FF12" s="96">
        <v>83985631</v>
      </c>
      <c r="FG12" s="96">
        <v>101596868</v>
      </c>
      <c r="FH12" s="96">
        <v>91981944.97</v>
      </c>
      <c r="FI12" s="113">
        <v>1</v>
      </c>
      <c r="FJ12" s="41" t="s">
        <v>993</v>
      </c>
      <c r="FK12" s="41" t="s">
        <v>994</v>
      </c>
      <c r="FL12" s="41" t="s">
        <v>995</v>
      </c>
      <c r="FM12" s="41" t="s">
        <v>996</v>
      </c>
      <c r="FN12" s="41" t="s">
        <v>997</v>
      </c>
      <c r="FO12" s="2" t="s">
        <v>22</v>
      </c>
      <c r="FP12" s="41" t="s">
        <v>998</v>
      </c>
      <c r="FQ12" s="85">
        <v>0</v>
      </c>
      <c r="FR12" s="85" t="s">
        <v>876</v>
      </c>
      <c r="FS12" s="85" t="s">
        <v>876</v>
      </c>
      <c r="FT12" s="85" t="s">
        <v>876</v>
      </c>
      <c r="FU12" s="85" t="s">
        <v>876</v>
      </c>
      <c r="FV12" s="85" t="s">
        <v>876</v>
      </c>
      <c r="FW12" s="85" t="s">
        <v>876</v>
      </c>
      <c r="FX12" s="85" t="s">
        <v>876</v>
      </c>
      <c r="FY12" s="85" t="s">
        <v>876</v>
      </c>
      <c r="FZ12" s="85" t="s">
        <v>876</v>
      </c>
      <c r="GA12" s="85" t="s">
        <v>876</v>
      </c>
      <c r="GB12" s="85" t="s">
        <v>876</v>
      </c>
      <c r="GC12" s="85" t="s">
        <v>876</v>
      </c>
      <c r="GD12" s="85" t="s">
        <v>876</v>
      </c>
      <c r="GE12" s="85" t="s">
        <v>876</v>
      </c>
      <c r="GF12" s="85" t="s">
        <v>876</v>
      </c>
      <c r="GG12" s="85" t="s">
        <v>876</v>
      </c>
      <c r="GH12" s="85" t="s">
        <v>876</v>
      </c>
      <c r="GI12" s="85" t="s">
        <v>876</v>
      </c>
      <c r="GJ12" s="98" t="s">
        <v>876</v>
      </c>
      <c r="GK12" s="98">
        <v>1</v>
      </c>
      <c r="GL12" s="98">
        <v>0</v>
      </c>
      <c r="GM12" s="98" t="s">
        <v>876</v>
      </c>
      <c r="GN12" s="98" t="s">
        <v>876</v>
      </c>
      <c r="GO12" s="98">
        <v>0</v>
      </c>
      <c r="GP12" s="98" t="s">
        <v>876</v>
      </c>
      <c r="GQ12" s="98" t="s">
        <v>876</v>
      </c>
      <c r="GR12" s="98">
        <v>36</v>
      </c>
      <c r="GS12" s="98" t="s">
        <v>872</v>
      </c>
      <c r="GT12" s="139">
        <v>0</v>
      </c>
      <c r="GU12" s="98">
        <v>59</v>
      </c>
      <c r="GV12" s="98" t="s">
        <v>873</v>
      </c>
      <c r="GW12" s="146">
        <v>0</v>
      </c>
      <c r="GX12" s="98">
        <v>83</v>
      </c>
      <c r="GY12" s="98" t="s">
        <v>874</v>
      </c>
      <c r="GZ12" s="146">
        <v>0</v>
      </c>
      <c r="HA12" s="98">
        <v>6</v>
      </c>
      <c r="HB12" s="98" t="s">
        <v>875</v>
      </c>
      <c r="HC12" s="146">
        <v>0</v>
      </c>
      <c r="HD12" s="85">
        <v>1</v>
      </c>
      <c r="HE12" s="85">
        <v>1</v>
      </c>
      <c r="HF12" s="117">
        <v>1</v>
      </c>
      <c r="HG12" s="41" t="s">
        <v>999</v>
      </c>
      <c r="HH12" s="41">
        <v>1</v>
      </c>
      <c r="HI12" s="41" t="s">
        <v>962</v>
      </c>
      <c r="HJ12" s="41">
        <v>1</v>
      </c>
      <c r="HK12" s="41">
        <v>0</v>
      </c>
      <c r="HL12" s="41">
        <v>0</v>
      </c>
      <c r="HM12" s="41">
        <v>0</v>
      </c>
      <c r="HN12" s="41">
        <v>0</v>
      </c>
      <c r="HO12" s="41">
        <v>0</v>
      </c>
      <c r="HP12" s="41">
        <v>0</v>
      </c>
      <c r="HQ12" s="41">
        <v>0</v>
      </c>
      <c r="HR12" s="41">
        <v>1</v>
      </c>
      <c r="HS12" s="41">
        <v>1</v>
      </c>
      <c r="HT12" s="41">
        <v>1</v>
      </c>
      <c r="HU12" s="41">
        <v>1</v>
      </c>
      <c r="HV12" s="41">
        <v>0</v>
      </c>
      <c r="HW12" s="41">
        <v>1</v>
      </c>
      <c r="HX12" s="41">
        <v>1</v>
      </c>
      <c r="HY12" s="41">
        <v>1</v>
      </c>
      <c r="HZ12" s="41">
        <v>0</v>
      </c>
      <c r="IA12" s="41" t="s">
        <v>963</v>
      </c>
      <c r="IB12" s="41">
        <v>1</v>
      </c>
      <c r="IC12" s="41">
        <v>1</v>
      </c>
      <c r="ID12" s="41">
        <v>0</v>
      </c>
      <c r="IE12" s="41">
        <v>0</v>
      </c>
      <c r="IF12" s="41">
        <v>0</v>
      </c>
      <c r="IG12" s="41">
        <v>0</v>
      </c>
      <c r="IH12" s="41">
        <v>0</v>
      </c>
      <c r="II12" s="41">
        <v>0</v>
      </c>
      <c r="IJ12" s="41">
        <v>0</v>
      </c>
      <c r="IK12" s="41">
        <v>1</v>
      </c>
      <c r="IL12" s="41">
        <v>0</v>
      </c>
      <c r="IM12" s="41">
        <v>1</v>
      </c>
      <c r="IN12" s="41">
        <v>1</v>
      </c>
      <c r="IO12" s="41">
        <v>0</v>
      </c>
      <c r="IP12" s="118">
        <v>1</v>
      </c>
      <c r="IQ12" s="118">
        <v>1</v>
      </c>
      <c r="IR12" s="118">
        <v>1</v>
      </c>
      <c r="IS12" s="119">
        <v>0</v>
      </c>
      <c r="IT12" s="41" t="s">
        <v>964</v>
      </c>
    </row>
    <row r="13" spans="1:254" ht="15">
      <c r="A13" s="50" t="s">
        <v>939</v>
      </c>
      <c r="B13" s="178">
        <v>1</v>
      </c>
      <c r="C13" s="85">
        <v>0</v>
      </c>
      <c r="D13" s="85">
        <v>0</v>
      </c>
      <c r="E13" s="85">
        <v>0</v>
      </c>
      <c r="F13" s="85">
        <v>0</v>
      </c>
      <c r="G13" s="85">
        <v>1</v>
      </c>
      <c r="H13" s="108">
        <v>0</v>
      </c>
      <c r="I13" s="85" t="s">
        <v>940</v>
      </c>
      <c r="J13" s="85" t="s">
        <v>941</v>
      </c>
      <c r="K13" s="108">
        <v>0</v>
      </c>
      <c r="L13" s="41" t="s">
        <v>876</v>
      </c>
      <c r="M13" s="41" t="s">
        <v>876</v>
      </c>
      <c r="N13" s="85">
        <v>1</v>
      </c>
      <c r="O13" s="85">
        <v>1</v>
      </c>
      <c r="P13" s="85">
        <v>8</v>
      </c>
      <c r="Q13" s="85">
        <v>44</v>
      </c>
      <c r="R13" s="85">
        <v>48</v>
      </c>
      <c r="S13" s="85">
        <v>36</v>
      </c>
      <c r="T13" s="85">
        <v>31</v>
      </c>
      <c r="U13" s="85">
        <v>42</v>
      </c>
      <c r="V13" s="85">
        <v>1</v>
      </c>
      <c r="W13" s="96">
        <v>675200</v>
      </c>
      <c r="X13" s="96">
        <v>675199.91</v>
      </c>
      <c r="Y13" s="85" t="s">
        <v>876</v>
      </c>
      <c r="Z13" s="96">
        <v>337599.82</v>
      </c>
      <c r="AA13" s="85">
        <v>1</v>
      </c>
      <c r="AB13" s="109">
        <v>0</v>
      </c>
      <c r="AC13" s="85" t="s">
        <v>942</v>
      </c>
      <c r="AD13" s="109">
        <v>0</v>
      </c>
      <c r="AE13" s="85" t="s">
        <v>876</v>
      </c>
      <c r="AF13" s="109">
        <v>1</v>
      </c>
      <c r="AG13" s="109">
        <v>0</v>
      </c>
      <c r="AH13" s="109">
        <v>1</v>
      </c>
      <c r="AI13" s="85">
        <v>1</v>
      </c>
      <c r="AJ13" s="85" t="s">
        <v>943</v>
      </c>
      <c r="AK13" s="85">
        <v>0</v>
      </c>
      <c r="AL13" s="85">
        <v>0</v>
      </c>
      <c r="AM13" s="85" t="s">
        <v>876</v>
      </c>
      <c r="AN13" s="85" t="s">
        <v>876</v>
      </c>
      <c r="AO13" s="85" t="s">
        <v>876</v>
      </c>
      <c r="AP13" s="85" t="s">
        <v>876</v>
      </c>
      <c r="AQ13" s="85" t="s">
        <v>876</v>
      </c>
      <c r="AR13" s="85" t="s">
        <v>876</v>
      </c>
      <c r="AS13" s="85" t="s">
        <v>876</v>
      </c>
      <c r="AT13" s="85" t="s">
        <v>876</v>
      </c>
      <c r="AU13" s="85" t="s">
        <v>876</v>
      </c>
      <c r="AV13" s="85" t="s">
        <v>876</v>
      </c>
      <c r="AW13" s="85" t="s">
        <v>876</v>
      </c>
      <c r="AX13" s="85" t="s">
        <v>876</v>
      </c>
      <c r="AY13" s="85" t="s">
        <v>876</v>
      </c>
      <c r="AZ13" s="85" t="s">
        <v>876</v>
      </c>
      <c r="BA13" s="85" t="s">
        <v>876</v>
      </c>
      <c r="BB13" s="85" t="s">
        <v>876</v>
      </c>
      <c r="BC13" s="85" t="s">
        <v>876</v>
      </c>
      <c r="BD13" s="85" t="s">
        <v>876</v>
      </c>
      <c r="BE13" s="85" t="s">
        <v>876</v>
      </c>
      <c r="BF13" s="85" t="s">
        <v>876</v>
      </c>
      <c r="BG13" s="85" t="s">
        <v>876</v>
      </c>
      <c r="BH13" s="85" t="s">
        <v>876</v>
      </c>
      <c r="BI13" s="85" t="s">
        <v>876</v>
      </c>
      <c r="BJ13" s="85" t="s">
        <v>876</v>
      </c>
      <c r="BK13" s="85">
        <v>0</v>
      </c>
      <c r="BL13" s="85" t="s">
        <v>876</v>
      </c>
      <c r="BM13" s="85" t="s">
        <v>876</v>
      </c>
      <c r="BN13" s="77">
        <v>1482000</v>
      </c>
      <c r="BO13" s="100" t="s">
        <v>876</v>
      </c>
      <c r="BP13" s="100" t="s">
        <v>876</v>
      </c>
      <c r="BQ13" s="100" t="s">
        <v>876</v>
      </c>
      <c r="BR13" s="100" t="s">
        <v>876</v>
      </c>
      <c r="BS13" s="100" t="s">
        <v>876</v>
      </c>
      <c r="BT13" s="100" t="s">
        <v>876</v>
      </c>
      <c r="BU13" s="62">
        <v>2639756</v>
      </c>
      <c r="BV13" s="100" t="s">
        <v>876</v>
      </c>
      <c r="BW13" s="100" t="s">
        <v>876</v>
      </c>
      <c r="BX13" s="100" t="s">
        <v>876</v>
      </c>
      <c r="BY13" s="100" t="s">
        <v>876</v>
      </c>
      <c r="BZ13" s="100" t="s">
        <v>876</v>
      </c>
      <c r="CA13" s="100" t="s">
        <v>876</v>
      </c>
      <c r="CB13" s="77">
        <v>3500000</v>
      </c>
      <c r="CC13" s="100" t="s">
        <v>876</v>
      </c>
      <c r="CD13" s="100" t="s">
        <v>876</v>
      </c>
      <c r="CE13" s="100" t="s">
        <v>876</v>
      </c>
      <c r="CF13" s="100" t="s">
        <v>876</v>
      </c>
      <c r="CG13" s="100" t="s">
        <v>876</v>
      </c>
      <c r="CH13" s="100" t="s">
        <v>876</v>
      </c>
      <c r="CI13" s="77">
        <v>4700000</v>
      </c>
      <c r="CJ13" s="100" t="s">
        <v>876</v>
      </c>
      <c r="CK13" s="100" t="s">
        <v>876</v>
      </c>
      <c r="CL13" s="100" t="s">
        <v>876</v>
      </c>
      <c r="CM13" s="100" t="s">
        <v>876</v>
      </c>
      <c r="CN13" s="100" t="s">
        <v>876</v>
      </c>
      <c r="CO13" s="100" t="s">
        <v>876</v>
      </c>
      <c r="CP13" s="77">
        <v>4416595</v>
      </c>
      <c r="CQ13" s="100" t="s">
        <v>876</v>
      </c>
      <c r="CR13" s="100" t="s">
        <v>876</v>
      </c>
      <c r="CS13" s="100" t="s">
        <v>876</v>
      </c>
      <c r="CT13" s="100" t="s">
        <v>876</v>
      </c>
      <c r="CU13" s="100" t="s">
        <v>876</v>
      </c>
      <c r="CV13" s="100" t="s">
        <v>876</v>
      </c>
      <c r="CW13" s="77">
        <v>4240688</v>
      </c>
      <c r="CX13" s="100" t="s">
        <v>876</v>
      </c>
      <c r="CY13" s="100" t="s">
        <v>876</v>
      </c>
      <c r="CZ13" s="100" t="s">
        <v>876</v>
      </c>
      <c r="DA13" s="100" t="s">
        <v>876</v>
      </c>
      <c r="DB13" s="100" t="s">
        <v>876</v>
      </c>
      <c r="DC13" s="100" t="s">
        <v>876</v>
      </c>
      <c r="DD13" s="96">
        <f>SUM(DE13:DJ13)</f>
        <v>1568477.11</v>
      </c>
      <c r="DE13" s="96">
        <v>931896.37</v>
      </c>
      <c r="DF13" s="96">
        <v>24872.83</v>
      </c>
      <c r="DG13" s="96">
        <v>324155.83</v>
      </c>
      <c r="DH13" s="96">
        <v>0</v>
      </c>
      <c r="DI13" s="96">
        <v>287552.08</v>
      </c>
      <c r="DJ13" s="62">
        <v>0</v>
      </c>
      <c r="DK13" s="96">
        <f>SUM(DL13:DQ13)</f>
        <v>3079601</v>
      </c>
      <c r="DL13" s="96">
        <v>2438802</v>
      </c>
      <c r="DM13" s="96">
        <v>132176</v>
      </c>
      <c r="DN13" s="96">
        <v>467283</v>
      </c>
      <c r="DO13" s="96">
        <v>0</v>
      </c>
      <c r="DP13" s="96">
        <v>41340</v>
      </c>
      <c r="DQ13" s="62">
        <v>0</v>
      </c>
      <c r="DR13" s="96">
        <f>SUM(DS13:DX13)</f>
        <v>3694928.9</v>
      </c>
      <c r="DS13" s="96">
        <v>2900107</v>
      </c>
      <c r="DT13" s="96">
        <v>115666</v>
      </c>
      <c r="DU13" s="96">
        <v>653009.9</v>
      </c>
      <c r="DV13" s="96">
        <v>0</v>
      </c>
      <c r="DW13" s="96">
        <v>26146</v>
      </c>
      <c r="DX13" s="96">
        <v>0</v>
      </c>
      <c r="DY13" s="96">
        <f>SUM(DZ13:EE13)</f>
        <v>4496288</v>
      </c>
      <c r="DZ13" s="96">
        <v>3057482</v>
      </c>
      <c r="EA13" s="96">
        <v>112384</v>
      </c>
      <c r="EB13" s="96">
        <v>966474</v>
      </c>
      <c r="EC13" s="96">
        <v>0</v>
      </c>
      <c r="ED13" s="96">
        <v>359948</v>
      </c>
      <c r="EE13" s="96">
        <v>0</v>
      </c>
      <c r="EF13" s="96">
        <f>SUM(EG13:EL13)</f>
        <v>4368063</v>
      </c>
      <c r="EG13" s="96">
        <v>2756933</v>
      </c>
      <c r="EH13" s="96">
        <v>135064</v>
      </c>
      <c r="EI13" s="96">
        <v>1127877</v>
      </c>
      <c r="EJ13" s="96">
        <v>0</v>
      </c>
      <c r="EK13" s="96">
        <v>348189</v>
      </c>
      <c r="EL13" s="96">
        <v>0</v>
      </c>
      <c r="EM13" s="96">
        <f>SUM(EN13:ES13)</f>
        <v>4232188</v>
      </c>
      <c r="EN13" s="96">
        <v>3361285</v>
      </c>
      <c r="EO13" s="96">
        <v>66190</v>
      </c>
      <c r="EP13" s="96">
        <v>754076</v>
      </c>
      <c r="EQ13" s="96">
        <v>0</v>
      </c>
      <c r="ER13" s="96">
        <v>50637</v>
      </c>
      <c r="ES13" s="62">
        <v>0</v>
      </c>
      <c r="ET13" s="66">
        <v>0</v>
      </c>
      <c r="EU13" s="62" t="s">
        <v>944</v>
      </c>
      <c r="EV13" s="66">
        <v>1</v>
      </c>
      <c r="EW13" s="96">
        <v>1482000</v>
      </c>
      <c r="EX13" s="96">
        <v>1482000</v>
      </c>
      <c r="EY13" s="96">
        <v>2639756</v>
      </c>
      <c r="EZ13" s="96">
        <v>2639756</v>
      </c>
      <c r="FA13" s="96">
        <v>6659215</v>
      </c>
      <c r="FB13" s="96">
        <v>3500000</v>
      </c>
      <c r="FC13" s="96">
        <v>7350480</v>
      </c>
      <c r="FD13" s="96">
        <v>4700000</v>
      </c>
      <c r="FE13" s="96">
        <v>8524277</v>
      </c>
      <c r="FF13" s="96">
        <v>4416595</v>
      </c>
      <c r="FG13" s="96">
        <v>10909380</v>
      </c>
      <c r="FH13" s="96">
        <v>4240688</v>
      </c>
      <c r="FI13" s="113">
        <v>1</v>
      </c>
      <c r="FJ13" s="41" t="s">
        <v>1238</v>
      </c>
      <c r="FK13" s="41" t="s">
        <v>945</v>
      </c>
      <c r="FL13" s="41" t="s">
        <v>946</v>
      </c>
      <c r="FM13" s="41" t="s">
        <v>947</v>
      </c>
      <c r="FN13" s="41" t="s">
        <v>948</v>
      </c>
      <c r="FO13" s="41" t="s">
        <v>949</v>
      </c>
      <c r="FP13" s="41" t="s">
        <v>950</v>
      </c>
      <c r="FQ13" s="85">
        <v>0</v>
      </c>
      <c r="FR13" s="85" t="s">
        <v>876</v>
      </c>
      <c r="FS13" s="85" t="s">
        <v>876</v>
      </c>
      <c r="FT13" s="85" t="s">
        <v>876</v>
      </c>
      <c r="FU13" s="85" t="s">
        <v>876</v>
      </c>
      <c r="FV13" s="85" t="s">
        <v>876</v>
      </c>
      <c r="FW13" s="85" t="s">
        <v>876</v>
      </c>
      <c r="FX13" s="85" t="s">
        <v>876</v>
      </c>
      <c r="FY13" s="85" t="s">
        <v>876</v>
      </c>
      <c r="FZ13" s="85" t="s">
        <v>876</v>
      </c>
      <c r="GA13" s="85" t="s">
        <v>876</v>
      </c>
      <c r="GB13" s="85" t="s">
        <v>876</v>
      </c>
      <c r="GC13" s="85" t="s">
        <v>876</v>
      </c>
      <c r="GD13" s="85" t="s">
        <v>876</v>
      </c>
      <c r="GE13" s="85" t="s">
        <v>876</v>
      </c>
      <c r="GF13" s="85" t="s">
        <v>876</v>
      </c>
      <c r="GG13" s="85" t="s">
        <v>876</v>
      </c>
      <c r="GH13" s="85" t="s">
        <v>876</v>
      </c>
      <c r="GI13" s="85" t="s">
        <v>876</v>
      </c>
      <c r="GJ13" s="85" t="s">
        <v>876</v>
      </c>
      <c r="GK13" s="98">
        <v>1</v>
      </c>
      <c r="GL13" s="98">
        <v>0</v>
      </c>
      <c r="GM13" s="98" t="s">
        <v>876</v>
      </c>
      <c r="GN13" s="98" t="s">
        <v>876</v>
      </c>
      <c r="GO13" s="98">
        <v>0</v>
      </c>
      <c r="GP13" s="98" t="s">
        <v>876</v>
      </c>
      <c r="GQ13" s="98" t="s">
        <v>876</v>
      </c>
      <c r="GR13" s="98">
        <v>0</v>
      </c>
      <c r="GS13" s="98" t="s">
        <v>876</v>
      </c>
      <c r="GT13" s="98" t="s">
        <v>876</v>
      </c>
      <c r="GU13" s="98">
        <v>0</v>
      </c>
      <c r="GV13" s="98" t="s">
        <v>876</v>
      </c>
      <c r="GW13" s="98" t="s">
        <v>876</v>
      </c>
      <c r="GX13" s="98">
        <v>6</v>
      </c>
      <c r="GY13" s="98" t="s">
        <v>1276</v>
      </c>
      <c r="GZ13" s="98" t="s">
        <v>23</v>
      </c>
      <c r="HA13" s="98">
        <v>0</v>
      </c>
      <c r="HB13" s="98" t="s">
        <v>876</v>
      </c>
      <c r="HC13" s="98" t="s">
        <v>876</v>
      </c>
      <c r="HD13" s="98">
        <v>1</v>
      </c>
      <c r="HE13" s="85">
        <v>1</v>
      </c>
      <c r="HF13" s="117">
        <v>0</v>
      </c>
      <c r="HG13" s="41" t="s">
        <v>876</v>
      </c>
      <c r="HH13" s="41">
        <v>0</v>
      </c>
      <c r="HI13" s="41" t="s">
        <v>876</v>
      </c>
      <c r="HJ13" s="41" t="s">
        <v>876</v>
      </c>
      <c r="HK13" s="41" t="s">
        <v>876</v>
      </c>
      <c r="HL13" s="41" t="s">
        <v>876</v>
      </c>
      <c r="HM13" s="41" t="s">
        <v>876</v>
      </c>
      <c r="HN13" s="41" t="s">
        <v>876</v>
      </c>
      <c r="HO13" s="41" t="s">
        <v>876</v>
      </c>
      <c r="HP13" s="41" t="s">
        <v>876</v>
      </c>
      <c r="HQ13" s="41" t="s">
        <v>876</v>
      </c>
      <c r="HR13" s="41" t="s">
        <v>876</v>
      </c>
      <c r="HS13" s="41" t="s">
        <v>876</v>
      </c>
      <c r="HT13" s="41" t="s">
        <v>876</v>
      </c>
      <c r="HU13" s="41" t="s">
        <v>876</v>
      </c>
      <c r="HV13" s="41" t="s">
        <v>876</v>
      </c>
      <c r="HW13" s="41" t="s">
        <v>876</v>
      </c>
      <c r="HX13" s="41" t="s">
        <v>876</v>
      </c>
      <c r="HY13" s="41" t="s">
        <v>876</v>
      </c>
      <c r="HZ13" s="41" t="s">
        <v>876</v>
      </c>
      <c r="IA13" s="41" t="s">
        <v>876</v>
      </c>
      <c r="IB13" s="176">
        <v>0</v>
      </c>
      <c r="IC13" s="41" t="s">
        <v>876</v>
      </c>
      <c r="ID13" s="41" t="s">
        <v>876</v>
      </c>
      <c r="IE13" s="41" t="s">
        <v>876</v>
      </c>
      <c r="IF13" s="41" t="s">
        <v>876</v>
      </c>
      <c r="IG13" s="41" t="s">
        <v>876</v>
      </c>
      <c r="IH13" s="41" t="s">
        <v>876</v>
      </c>
      <c r="II13" s="41" t="s">
        <v>876</v>
      </c>
      <c r="IJ13" s="41" t="s">
        <v>876</v>
      </c>
      <c r="IK13" s="41" t="s">
        <v>876</v>
      </c>
      <c r="IL13" s="41" t="s">
        <v>876</v>
      </c>
      <c r="IM13" s="41" t="s">
        <v>876</v>
      </c>
      <c r="IN13" s="41" t="s">
        <v>876</v>
      </c>
      <c r="IO13" s="41" t="s">
        <v>876</v>
      </c>
      <c r="IP13" s="41" t="s">
        <v>876</v>
      </c>
      <c r="IQ13" s="41" t="s">
        <v>876</v>
      </c>
      <c r="IR13" s="41" t="s">
        <v>876</v>
      </c>
      <c r="IS13" s="41" t="s">
        <v>876</v>
      </c>
      <c r="IT13" s="41" t="s">
        <v>876</v>
      </c>
    </row>
    <row r="14" spans="1:254" ht="15">
      <c r="A14" s="50" t="s">
        <v>1770</v>
      </c>
      <c r="B14" s="107">
        <v>1</v>
      </c>
      <c r="C14" s="85">
        <v>1</v>
      </c>
      <c r="D14" s="138">
        <v>1</v>
      </c>
      <c r="E14" s="138">
        <v>1</v>
      </c>
      <c r="F14" s="138">
        <v>1</v>
      </c>
      <c r="G14" s="85">
        <v>0</v>
      </c>
      <c r="H14" s="108">
        <v>1</v>
      </c>
      <c r="I14" s="85" t="s">
        <v>876</v>
      </c>
      <c r="J14" s="85" t="s">
        <v>1750</v>
      </c>
      <c r="K14" s="108">
        <v>0</v>
      </c>
      <c r="L14" s="41" t="s">
        <v>876</v>
      </c>
      <c r="M14" s="41" t="s">
        <v>876</v>
      </c>
      <c r="N14" s="85">
        <v>1</v>
      </c>
      <c r="O14" s="85">
        <v>3</v>
      </c>
      <c r="P14" s="85">
        <v>6</v>
      </c>
      <c r="Q14" s="85">
        <v>46</v>
      </c>
      <c r="R14" s="85">
        <v>41</v>
      </c>
      <c r="S14" s="85">
        <v>57</v>
      </c>
      <c r="T14" s="85">
        <v>53</v>
      </c>
      <c r="U14" s="85">
        <v>66</v>
      </c>
      <c r="V14" s="85">
        <v>1</v>
      </c>
      <c r="W14" s="96">
        <v>976551.6</v>
      </c>
      <c r="X14" s="96">
        <v>976551.6</v>
      </c>
      <c r="Y14" s="96">
        <v>976551.6</v>
      </c>
      <c r="Z14" s="96">
        <v>450575.04</v>
      </c>
      <c r="AA14" s="85">
        <v>1</v>
      </c>
      <c r="AB14" s="109">
        <v>1</v>
      </c>
      <c r="AC14" s="85" t="s">
        <v>876</v>
      </c>
      <c r="AD14" s="109">
        <v>1</v>
      </c>
      <c r="AE14" s="109">
        <v>1</v>
      </c>
      <c r="AF14" s="109">
        <v>1</v>
      </c>
      <c r="AG14" s="109">
        <v>0</v>
      </c>
      <c r="AH14" s="109">
        <v>1</v>
      </c>
      <c r="AI14" s="85">
        <v>1</v>
      </c>
      <c r="AJ14" s="85" t="s">
        <v>1751</v>
      </c>
      <c r="AK14" s="85">
        <v>0</v>
      </c>
      <c r="AL14" s="138">
        <v>1</v>
      </c>
      <c r="AM14" s="85" t="s">
        <v>1809</v>
      </c>
      <c r="AN14" s="85" t="s">
        <v>1751</v>
      </c>
      <c r="AO14" s="85">
        <v>1</v>
      </c>
      <c r="AP14" s="85">
        <v>1</v>
      </c>
      <c r="AQ14" s="85">
        <v>0</v>
      </c>
      <c r="AR14" s="85">
        <v>1</v>
      </c>
      <c r="AS14" s="85">
        <v>1</v>
      </c>
      <c r="AT14" s="85">
        <v>1</v>
      </c>
      <c r="AU14" s="85">
        <v>1</v>
      </c>
      <c r="AV14" s="85">
        <v>1</v>
      </c>
      <c r="AW14" s="85">
        <v>1</v>
      </c>
      <c r="AX14" s="85">
        <v>1</v>
      </c>
      <c r="AY14" s="85">
        <v>1</v>
      </c>
      <c r="AZ14" s="85">
        <v>1</v>
      </c>
      <c r="BA14" s="85">
        <v>0</v>
      </c>
      <c r="BB14" s="85">
        <v>1</v>
      </c>
      <c r="BC14" s="85">
        <v>1</v>
      </c>
      <c r="BD14" s="85">
        <v>0</v>
      </c>
      <c r="BE14" s="85">
        <v>0</v>
      </c>
      <c r="BF14" s="85">
        <v>1</v>
      </c>
      <c r="BG14" s="85">
        <v>1</v>
      </c>
      <c r="BH14" s="85">
        <v>1</v>
      </c>
      <c r="BI14" s="85">
        <v>1</v>
      </c>
      <c r="BJ14" s="85">
        <v>0</v>
      </c>
      <c r="BK14" s="85">
        <v>1</v>
      </c>
      <c r="BL14" s="85" t="s">
        <v>1752</v>
      </c>
      <c r="BM14" s="85">
        <v>1</v>
      </c>
      <c r="BN14" s="77">
        <v>4994645</v>
      </c>
      <c r="BO14" s="62">
        <v>3361034</v>
      </c>
      <c r="BP14" s="62">
        <v>139815</v>
      </c>
      <c r="BQ14" s="62">
        <v>365000</v>
      </c>
      <c r="BR14" s="62">
        <v>0</v>
      </c>
      <c r="BS14" s="62">
        <v>1128805</v>
      </c>
      <c r="BT14" s="62">
        <v>0</v>
      </c>
      <c r="BU14" s="62">
        <v>20320000</v>
      </c>
      <c r="BV14" s="62">
        <v>10407599</v>
      </c>
      <c r="BW14" s="62">
        <v>573863</v>
      </c>
      <c r="BX14" s="62">
        <v>8078538</v>
      </c>
      <c r="BY14" s="62">
        <v>0</v>
      </c>
      <c r="BZ14" s="62">
        <v>1260000</v>
      </c>
      <c r="CA14" s="62">
        <v>0</v>
      </c>
      <c r="CB14" s="62">
        <v>22541000</v>
      </c>
      <c r="CC14" s="62">
        <v>13541000</v>
      </c>
      <c r="CD14" s="62">
        <v>613651</v>
      </c>
      <c r="CE14" s="62">
        <v>6895749</v>
      </c>
      <c r="CF14" s="62">
        <v>700000</v>
      </c>
      <c r="CG14" s="62">
        <v>791000</v>
      </c>
      <c r="CH14" s="62">
        <v>0</v>
      </c>
      <c r="CI14" s="62">
        <v>23443600</v>
      </c>
      <c r="CJ14" s="62">
        <v>14628407</v>
      </c>
      <c r="CK14" s="62">
        <v>476193</v>
      </c>
      <c r="CL14" s="62">
        <v>7857000</v>
      </c>
      <c r="CM14" s="62">
        <v>300000</v>
      </c>
      <c r="CN14" s="62">
        <v>182000</v>
      </c>
      <c r="CO14" s="62">
        <v>0</v>
      </c>
      <c r="CP14" s="62">
        <v>23443600</v>
      </c>
      <c r="CQ14" s="62">
        <v>15721245</v>
      </c>
      <c r="CR14" s="62">
        <v>388200</v>
      </c>
      <c r="CS14" s="62">
        <v>6884755</v>
      </c>
      <c r="CT14" s="62">
        <v>300000</v>
      </c>
      <c r="CU14" s="62">
        <v>149400</v>
      </c>
      <c r="CV14" s="62">
        <v>0</v>
      </c>
      <c r="CW14" s="62">
        <v>60201638</v>
      </c>
      <c r="CX14" s="62">
        <v>41315708</v>
      </c>
      <c r="CY14" s="62">
        <v>1297919.73</v>
      </c>
      <c r="CZ14" s="62">
        <v>16538010.27</v>
      </c>
      <c r="DA14" s="62">
        <v>300000</v>
      </c>
      <c r="DB14" s="62">
        <v>750000</v>
      </c>
      <c r="DC14" s="62">
        <v>0</v>
      </c>
      <c r="DD14" s="62">
        <v>2305138.75</v>
      </c>
      <c r="DE14" s="62">
        <v>1848343.68</v>
      </c>
      <c r="DF14" s="62">
        <v>1393.4</v>
      </c>
      <c r="DG14" s="62">
        <v>685.92</v>
      </c>
      <c r="DH14" s="62">
        <v>0</v>
      </c>
      <c r="DI14" s="62">
        <v>454715.75</v>
      </c>
      <c r="DJ14" s="62">
        <v>0</v>
      </c>
      <c r="DK14" s="62">
        <v>18746688.05</v>
      </c>
      <c r="DL14" s="62">
        <v>9307006.96</v>
      </c>
      <c r="DM14" s="62">
        <v>514153.84</v>
      </c>
      <c r="DN14" s="62">
        <v>7589069.96</v>
      </c>
      <c r="DO14" s="62">
        <v>0</v>
      </c>
      <c r="DP14" s="62">
        <v>1336457.29</v>
      </c>
      <c r="DQ14" s="62">
        <v>0</v>
      </c>
      <c r="DR14" s="62">
        <v>23462297.53</v>
      </c>
      <c r="DS14" s="62">
        <v>14050934.13</v>
      </c>
      <c r="DT14" s="62">
        <v>464930.05</v>
      </c>
      <c r="DU14" s="62">
        <v>5099848.3</v>
      </c>
      <c r="DV14" s="62">
        <v>200030</v>
      </c>
      <c r="DW14" s="62">
        <v>1710333.5</v>
      </c>
      <c r="DX14" s="62">
        <v>0</v>
      </c>
      <c r="DY14" s="62">
        <v>21356449.54</v>
      </c>
      <c r="DZ14" s="62">
        <v>15264501.74</v>
      </c>
      <c r="EA14" s="62">
        <v>295338.35</v>
      </c>
      <c r="EB14" s="62">
        <v>5277539.13</v>
      </c>
      <c r="EC14" s="62">
        <v>175000</v>
      </c>
      <c r="ED14" s="62">
        <v>344070.32</v>
      </c>
      <c r="EE14" s="41">
        <v>0</v>
      </c>
      <c r="EF14" s="62">
        <v>29158380.67</v>
      </c>
      <c r="EG14" s="62">
        <v>19383082.62</v>
      </c>
      <c r="EH14" s="62">
        <v>415330.82</v>
      </c>
      <c r="EI14" s="62">
        <v>5618131.15</v>
      </c>
      <c r="EJ14" s="62">
        <v>182551.3</v>
      </c>
      <c r="EK14" s="62">
        <v>3559284.78</v>
      </c>
      <c r="EL14" s="62">
        <v>0</v>
      </c>
      <c r="EM14" s="62">
        <v>57774898.78</v>
      </c>
      <c r="EN14" s="62">
        <v>39604807.29</v>
      </c>
      <c r="EO14" s="62">
        <v>1328361.19</v>
      </c>
      <c r="EP14" s="62">
        <v>10125479.63</v>
      </c>
      <c r="EQ14" s="62">
        <v>200000</v>
      </c>
      <c r="ER14" s="62">
        <v>6516250.67</v>
      </c>
      <c r="ES14" s="62">
        <v>0</v>
      </c>
      <c r="ET14" s="66">
        <v>1</v>
      </c>
      <c r="EU14" s="85" t="s">
        <v>876</v>
      </c>
      <c r="EV14" s="66">
        <v>1</v>
      </c>
      <c r="EW14" s="62">
        <v>4994654</v>
      </c>
      <c r="EX14" s="62">
        <v>4994654</v>
      </c>
      <c r="EY14" s="62">
        <v>25852360</v>
      </c>
      <c r="EZ14" s="62">
        <v>20320000</v>
      </c>
      <c r="FA14" s="96">
        <v>24070000</v>
      </c>
      <c r="FB14" s="96">
        <v>22541000</v>
      </c>
      <c r="FC14" s="96">
        <v>24302837</v>
      </c>
      <c r="FD14" s="96">
        <v>23443600</v>
      </c>
      <c r="FE14" s="96">
        <v>23443600</v>
      </c>
      <c r="FF14" s="96">
        <v>23443600</v>
      </c>
      <c r="FG14" s="96">
        <v>95731623</v>
      </c>
      <c r="FH14" s="96">
        <v>60201638</v>
      </c>
      <c r="FI14" s="113">
        <v>1</v>
      </c>
      <c r="FJ14" s="41" t="s">
        <v>1753</v>
      </c>
      <c r="FK14" s="41" t="s">
        <v>1754</v>
      </c>
      <c r="FL14" s="41" t="s">
        <v>1755</v>
      </c>
      <c r="FM14" s="78" t="s">
        <v>1087</v>
      </c>
      <c r="FN14" s="78" t="s">
        <v>1088</v>
      </c>
      <c r="FO14" s="78" t="s">
        <v>1089</v>
      </c>
      <c r="FP14" s="41" t="s">
        <v>998</v>
      </c>
      <c r="FQ14" s="85">
        <v>1</v>
      </c>
      <c r="FR14" s="85">
        <v>0</v>
      </c>
      <c r="FS14" s="85">
        <v>0</v>
      </c>
      <c r="FT14" s="85">
        <v>0</v>
      </c>
      <c r="FU14" s="85">
        <v>0</v>
      </c>
      <c r="FV14" s="85">
        <v>0</v>
      </c>
      <c r="FW14" s="85">
        <v>0</v>
      </c>
      <c r="FX14" s="85">
        <v>0</v>
      </c>
      <c r="FY14" s="85">
        <v>0</v>
      </c>
      <c r="FZ14" s="85">
        <v>0</v>
      </c>
      <c r="GA14" s="85">
        <v>0</v>
      </c>
      <c r="GB14" s="85">
        <v>0</v>
      </c>
      <c r="GC14" s="85">
        <v>0</v>
      </c>
      <c r="GD14" s="85">
        <v>0</v>
      </c>
      <c r="GE14" s="85">
        <v>0</v>
      </c>
      <c r="GF14" s="85">
        <v>0</v>
      </c>
      <c r="GG14" s="50" t="s">
        <v>24</v>
      </c>
      <c r="GH14" s="85">
        <v>40</v>
      </c>
      <c r="GI14" s="85" t="s">
        <v>1756</v>
      </c>
      <c r="GJ14" s="85" t="s">
        <v>919</v>
      </c>
      <c r="GK14" s="85">
        <v>1</v>
      </c>
      <c r="GL14" s="85">
        <v>0</v>
      </c>
      <c r="GM14" s="50" t="s">
        <v>876</v>
      </c>
      <c r="GN14" s="50" t="s">
        <v>876</v>
      </c>
      <c r="GO14" s="85">
        <v>0</v>
      </c>
      <c r="GP14" s="50" t="s">
        <v>876</v>
      </c>
      <c r="GQ14" s="50" t="s">
        <v>876</v>
      </c>
      <c r="GR14" s="85">
        <v>0</v>
      </c>
      <c r="GS14" s="50" t="s">
        <v>876</v>
      </c>
      <c r="GT14" s="50" t="s">
        <v>876</v>
      </c>
      <c r="GU14" s="85">
        <v>0</v>
      </c>
      <c r="GV14" s="50" t="s">
        <v>876</v>
      </c>
      <c r="GW14" s="50" t="s">
        <v>876</v>
      </c>
      <c r="GX14" s="85">
        <v>2</v>
      </c>
      <c r="GY14" s="85" t="s">
        <v>920</v>
      </c>
      <c r="GZ14" s="159">
        <v>0</v>
      </c>
      <c r="HA14" s="85">
        <v>6</v>
      </c>
      <c r="HB14" s="85" t="s">
        <v>920</v>
      </c>
      <c r="HC14" s="96">
        <v>0</v>
      </c>
      <c r="HD14" s="98">
        <v>1</v>
      </c>
      <c r="HE14" s="98">
        <v>1</v>
      </c>
      <c r="HF14" s="117">
        <v>1</v>
      </c>
      <c r="HG14" s="41" t="s">
        <v>921</v>
      </c>
      <c r="HH14" s="41">
        <v>0</v>
      </c>
      <c r="HI14" s="41" t="s">
        <v>876</v>
      </c>
      <c r="HJ14" s="41" t="s">
        <v>876</v>
      </c>
      <c r="HK14" s="41" t="s">
        <v>876</v>
      </c>
      <c r="HL14" s="41" t="s">
        <v>876</v>
      </c>
      <c r="HM14" s="41" t="s">
        <v>876</v>
      </c>
      <c r="HN14" s="41" t="s">
        <v>876</v>
      </c>
      <c r="HO14" s="41" t="s">
        <v>876</v>
      </c>
      <c r="HP14" s="41">
        <v>1</v>
      </c>
      <c r="HQ14" s="41">
        <v>1</v>
      </c>
      <c r="HR14" s="41">
        <v>1</v>
      </c>
      <c r="HS14" s="41">
        <v>1</v>
      </c>
      <c r="HT14" s="41">
        <v>1</v>
      </c>
      <c r="HU14" s="41">
        <v>1</v>
      </c>
      <c r="HV14" s="41">
        <v>1</v>
      </c>
      <c r="HW14" s="41">
        <v>1</v>
      </c>
      <c r="HX14" s="41">
        <v>1</v>
      </c>
      <c r="HY14" s="41">
        <v>1</v>
      </c>
      <c r="HZ14" s="41">
        <v>1</v>
      </c>
      <c r="IA14" s="2" t="s">
        <v>25</v>
      </c>
      <c r="IB14" s="41">
        <v>0</v>
      </c>
      <c r="IC14" s="41" t="s">
        <v>876</v>
      </c>
      <c r="ID14" s="41" t="s">
        <v>876</v>
      </c>
      <c r="IE14" s="41" t="s">
        <v>876</v>
      </c>
      <c r="IF14" s="41" t="s">
        <v>876</v>
      </c>
      <c r="IG14" s="41" t="s">
        <v>876</v>
      </c>
      <c r="IH14" s="41" t="s">
        <v>876</v>
      </c>
      <c r="II14" s="41" t="s">
        <v>876</v>
      </c>
      <c r="IJ14" s="41" t="s">
        <v>876</v>
      </c>
      <c r="IK14" s="41" t="s">
        <v>876</v>
      </c>
      <c r="IL14" s="41" t="s">
        <v>876</v>
      </c>
      <c r="IM14" s="41" t="s">
        <v>876</v>
      </c>
      <c r="IN14" s="41" t="s">
        <v>876</v>
      </c>
      <c r="IO14" s="41" t="s">
        <v>876</v>
      </c>
      <c r="IP14" s="41" t="s">
        <v>876</v>
      </c>
      <c r="IQ14" s="41" t="s">
        <v>876</v>
      </c>
      <c r="IR14" s="41" t="s">
        <v>876</v>
      </c>
      <c r="IS14" s="41" t="s">
        <v>876</v>
      </c>
      <c r="IT14" s="41" t="s">
        <v>876</v>
      </c>
    </row>
    <row r="15" spans="1:254" ht="15">
      <c r="A15" s="50" t="s">
        <v>1225</v>
      </c>
      <c r="B15" s="107">
        <v>1</v>
      </c>
      <c r="C15" s="85">
        <v>0</v>
      </c>
      <c r="D15" s="85">
        <v>1</v>
      </c>
      <c r="E15" s="176">
        <v>1</v>
      </c>
      <c r="F15" s="41">
        <v>0</v>
      </c>
      <c r="G15" s="41">
        <v>1</v>
      </c>
      <c r="H15" s="108">
        <v>1</v>
      </c>
      <c r="I15" s="85" t="s">
        <v>876</v>
      </c>
      <c r="J15" s="85" t="s">
        <v>19</v>
      </c>
      <c r="K15" s="108">
        <v>0</v>
      </c>
      <c r="L15" s="41" t="s">
        <v>876</v>
      </c>
      <c r="M15" s="41" t="s">
        <v>876</v>
      </c>
      <c r="N15" s="85">
        <v>0</v>
      </c>
      <c r="O15" s="85">
        <v>2</v>
      </c>
      <c r="P15" s="41">
        <v>14</v>
      </c>
      <c r="Q15" s="41">
        <v>40</v>
      </c>
      <c r="R15" s="41">
        <v>30</v>
      </c>
      <c r="S15" s="41">
        <v>30</v>
      </c>
      <c r="T15" s="41">
        <v>22</v>
      </c>
      <c r="U15" s="41">
        <v>26</v>
      </c>
      <c r="V15" s="41">
        <v>1</v>
      </c>
      <c r="W15" s="96">
        <v>688442.6</v>
      </c>
      <c r="X15" s="96">
        <v>535836.72</v>
      </c>
      <c r="Y15" s="96">
        <v>535836.72</v>
      </c>
      <c r="Z15" s="96">
        <v>535836.72</v>
      </c>
      <c r="AA15" s="85">
        <v>1</v>
      </c>
      <c r="AB15" s="109">
        <v>0</v>
      </c>
      <c r="AC15" s="85" t="s">
        <v>20</v>
      </c>
      <c r="AD15" s="109">
        <v>1</v>
      </c>
      <c r="AE15" s="109">
        <v>0</v>
      </c>
      <c r="AF15" s="109">
        <v>1</v>
      </c>
      <c r="AG15" s="109">
        <v>0</v>
      </c>
      <c r="AH15" s="109">
        <v>1</v>
      </c>
      <c r="AI15" s="85">
        <v>1</v>
      </c>
      <c r="AJ15" s="207" t="s">
        <v>55</v>
      </c>
      <c r="AK15" s="165">
        <v>1</v>
      </c>
      <c r="AL15" s="168">
        <v>1</v>
      </c>
      <c r="AM15" s="41" t="s">
        <v>1083</v>
      </c>
      <c r="AN15" s="41" t="s">
        <v>5</v>
      </c>
      <c r="AO15" s="85">
        <v>1</v>
      </c>
      <c r="AP15" s="85">
        <v>0</v>
      </c>
      <c r="AQ15" s="85">
        <v>0</v>
      </c>
      <c r="AR15" s="85">
        <v>0</v>
      </c>
      <c r="AS15" s="85">
        <v>0</v>
      </c>
      <c r="AT15" s="85">
        <v>0</v>
      </c>
      <c r="AU15" s="85">
        <v>0</v>
      </c>
      <c r="AV15" s="85">
        <v>0</v>
      </c>
      <c r="AW15" s="85">
        <v>0</v>
      </c>
      <c r="AX15" s="85">
        <v>0</v>
      </c>
      <c r="AY15" s="85">
        <v>1</v>
      </c>
      <c r="AZ15" s="85">
        <v>0</v>
      </c>
      <c r="BA15" s="85">
        <v>0</v>
      </c>
      <c r="BB15" s="85">
        <v>0</v>
      </c>
      <c r="BC15" s="85">
        <v>0</v>
      </c>
      <c r="BD15" s="85">
        <v>0</v>
      </c>
      <c r="BE15" s="85">
        <v>0</v>
      </c>
      <c r="BF15" s="85">
        <v>0</v>
      </c>
      <c r="BG15" s="85">
        <v>0</v>
      </c>
      <c r="BH15" s="85">
        <v>0</v>
      </c>
      <c r="BI15" s="85">
        <v>0</v>
      </c>
      <c r="BJ15" s="85">
        <v>0</v>
      </c>
      <c r="BK15" s="85">
        <v>1</v>
      </c>
      <c r="BL15" s="85" t="s">
        <v>6</v>
      </c>
      <c r="BM15" s="85">
        <v>0</v>
      </c>
      <c r="BN15" s="77">
        <v>3354452.39</v>
      </c>
      <c r="BO15" s="62">
        <v>1911515.33</v>
      </c>
      <c r="BP15" s="62">
        <v>35063.84</v>
      </c>
      <c r="BQ15" s="62">
        <v>942994.27</v>
      </c>
      <c r="BR15" s="62">
        <v>0</v>
      </c>
      <c r="BS15" s="62">
        <v>464878.95</v>
      </c>
      <c r="BT15" s="62">
        <v>0</v>
      </c>
      <c r="BU15" s="62">
        <v>12738727.14</v>
      </c>
      <c r="BV15" s="62">
        <v>7265266.37</v>
      </c>
      <c r="BW15" s="62">
        <v>285459.66</v>
      </c>
      <c r="BX15" s="62">
        <v>3929466.61</v>
      </c>
      <c r="BY15" s="62">
        <v>0</v>
      </c>
      <c r="BZ15" s="62">
        <v>1258534.5</v>
      </c>
      <c r="CA15" s="62">
        <v>0</v>
      </c>
      <c r="CB15" s="62">
        <v>18876859.04</v>
      </c>
      <c r="CC15" s="62">
        <v>8609375.04</v>
      </c>
      <c r="CD15" s="62">
        <v>705000</v>
      </c>
      <c r="CE15" s="62">
        <v>8462484</v>
      </c>
      <c r="CF15" s="62">
        <v>0</v>
      </c>
      <c r="CG15" s="62">
        <v>1100000</v>
      </c>
      <c r="CH15" s="62">
        <v>0</v>
      </c>
      <c r="CI15" s="62">
        <v>17685558.72</v>
      </c>
      <c r="CJ15" s="62">
        <v>8486170.42</v>
      </c>
      <c r="CK15" s="62">
        <v>548061.96</v>
      </c>
      <c r="CL15" s="62">
        <v>7807656.25</v>
      </c>
      <c r="CM15" s="62">
        <v>190199.83</v>
      </c>
      <c r="CN15" s="62">
        <v>653470.26</v>
      </c>
      <c r="CO15" s="62">
        <v>0</v>
      </c>
      <c r="CP15" s="62">
        <v>18112766.29</v>
      </c>
      <c r="CQ15" s="62">
        <v>8684674.94</v>
      </c>
      <c r="CR15" s="62">
        <v>308740.5</v>
      </c>
      <c r="CS15" s="62">
        <v>8861883.4</v>
      </c>
      <c r="CT15" s="62">
        <v>239308.95</v>
      </c>
      <c r="CU15" s="62">
        <v>18158.5</v>
      </c>
      <c r="CV15" s="62">
        <v>0</v>
      </c>
      <c r="CW15" s="62">
        <v>18465428.9</v>
      </c>
      <c r="CX15" s="62">
        <v>9954743.27</v>
      </c>
      <c r="CY15" s="62">
        <v>284211.12</v>
      </c>
      <c r="CZ15" s="62">
        <v>7394331.68</v>
      </c>
      <c r="DA15" s="62">
        <v>235027.79</v>
      </c>
      <c r="DB15" s="62">
        <v>597115.04</v>
      </c>
      <c r="DC15" s="62">
        <v>0</v>
      </c>
      <c r="DD15" s="62">
        <v>3342773.91</v>
      </c>
      <c r="DE15" s="62">
        <v>1911515.33</v>
      </c>
      <c r="DF15" s="62">
        <v>35063.84</v>
      </c>
      <c r="DG15" s="62">
        <v>931215.79</v>
      </c>
      <c r="DH15" s="62">
        <v>0</v>
      </c>
      <c r="DI15" s="62">
        <v>464978.95</v>
      </c>
      <c r="DJ15" s="62">
        <v>0</v>
      </c>
      <c r="DK15" s="62">
        <v>12535443.9</v>
      </c>
      <c r="DL15" s="62">
        <v>7072539.84</v>
      </c>
      <c r="DM15" s="62">
        <v>285427.95</v>
      </c>
      <c r="DN15" s="62">
        <v>3918941.61</v>
      </c>
      <c r="DO15" s="62">
        <v>0</v>
      </c>
      <c r="DP15" s="62">
        <v>1258534.5</v>
      </c>
      <c r="DQ15" s="62">
        <v>0</v>
      </c>
      <c r="DR15" s="62">
        <v>18074106.45</v>
      </c>
      <c r="DS15" s="62">
        <v>8461488.55</v>
      </c>
      <c r="DT15" s="62">
        <v>571482.02</v>
      </c>
      <c r="DU15" s="62">
        <v>7943432.88</v>
      </c>
      <c r="DV15" s="62">
        <v>0</v>
      </c>
      <c r="DW15" s="62">
        <v>1097703</v>
      </c>
      <c r="DX15" s="62">
        <v>0</v>
      </c>
      <c r="DY15" s="62">
        <v>17199935.61</v>
      </c>
      <c r="DZ15" s="62">
        <v>8272381.89</v>
      </c>
      <c r="EA15" s="62">
        <v>514444.54</v>
      </c>
      <c r="EB15" s="62">
        <v>7666522.06</v>
      </c>
      <c r="EC15" s="62">
        <v>190199.83</v>
      </c>
      <c r="ED15" s="62">
        <v>556387.29</v>
      </c>
      <c r="EE15" s="41">
        <v>0</v>
      </c>
      <c r="EF15" s="62">
        <v>18112766.29</v>
      </c>
      <c r="EG15" s="62">
        <v>8684674.94</v>
      </c>
      <c r="EH15" s="62">
        <v>308740.5</v>
      </c>
      <c r="EI15" s="62">
        <v>8861883.4</v>
      </c>
      <c r="EJ15" s="62">
        <v>239308.95</v>
      </c>
      <c r="EK15" s="62">
        <v>18158.5</v>
      </c>
      <c r="EL15" s="62">
        <v>0</v>
      </c>
      <c r="EM15" s="62">
        <v>18465428.9</v>
      </c>
      <c r="EN15" s="62">
        <v>9954743.27</v>
      </c>
      <c r="EO15" s="62">
        <v>284211.12</v>
      </c>
      <c r="EP15" s="62">
        <v>7394331.68</v>
      </c>
      <c r="EQ15" s="62">
        <v>235027.79</v>
      </c>
      <c r="ER15" s="62">
        <v>597115.04</v>
      </c>
      <c r="ES15" s="62">
        <v>0</v>
      </c>
      <c r="ET15" s="66">
        <v>0</v>
      </c>
      <c r="EU15" s="50" t="s">
        <v>1784</v>
      </c>
      <c r="EV15" s="66">
        <v>1</v>
      </c>
      <c r="EW15" s="11" t="s">
        <v>876</v>
      </c>
      <c r="EX15" s="62">
        <v>3354452.39</v>
      </c>
      <c r="EY15" s="11" t="s">
        <v>876</v>
      </c>
      <c r="EZ15" s="62">
        <v>12738727.14</v>
      </c>
      <c r="FA15" s="96">
        <v>17611688</v>
      </c>
      <c r="FB15" s="96">
        <v>18876859.04</v>
      </c>
      <c r="FC15" s="96">
        <v>22424913.96</v>
      </c>
      <c r="FD15" s="96">
        <v>17685558.72</v>
      </c>
      <c r="FE15" s="96">
        <v>24273509.48</v>
      </c>
      <c r="FF15" s="96">
        <v>18112766.29</v>
      </c>
      <c r="FG15" s="96">
        <v>23493442.29</v>
      </c>
      <c r="FH15" s="96">
        <v>18465428.9</v>
      </c>
      <c r="FI15" s="113">
        <v>1</v>
      </c>
      <c r="FJ15" s="2" t="s">
        <v>1259</v>
      </c>
      <c r="FK15" s="2" t="s">
        <v>1785</v>
      </c>
      <c r="FL15" s="2" t="s">
        <v>1786</v>
      </c>
      <c r="FM15" s="208" t="s">
        <v>986</v>
      </c>
      <c r="FN15" s="208" t="s">
        <v>1787</v>
      </c>
      <c r="FO15" s="208" t="s">
        <v>1788</v>
      </c>
      <c r="FP15" s="49" t="s">
        <v>1810</v>
      </c>
      <c r="FQ15" s="85">
        <v>1</v>
      </c>
      <c r="FR15" s="50" t="s">
        <v>876</v>
      </c>
      <c r="FS15" s="85">
        <v>0</v>
      </c>
      <c r="FT15" s="50" t="s">
        <v>876</v>
      </c>
      <c r="FU15" s="50" t="s">
        <v>876</v>
      </c>
      <c r="FV15" s="85">
        <v>0</v>
      </c>
      <c r="FW15" s="50" t="s">
        <v>876</v>
      </c>
      <c r="FX15" s="50" t="s">
        <v>876</v>
      </c>
      <c r="FY15" s="85">
        <v>0</v>
      </c>
      <c r="FZ15" s="50" t="s">
        <v>876</v>
      </c>
      <c r="GA15" s="50" t="s">
        <v>876</v>
      </c>
      <c r="GB15" s="85">
        <v>0</v>
      </c>
      <c r="GC15" s="50" t="s">
        <v>876</v>
      </c>
      <c r="GD15" s="50" t="s">
        <v>876</v>
      </c>
      <c r="GE15" s="85">
        <v>2</v>
      </c>
      <c r="GF15" s="50" t="s">
        <v>876</v>
      </c>
      <c r="GG15" s="50" t="s">
        <v>876</v>
      </c>
      <c r="GH15" s="85">
        <v>0</v>
      </c>
      <c r="GI15" s="50" t="s">
        <v>876</v>
      </c>
      <c r="GJ15" s="50" t="s">
        <v>1811</v>
      </c>
      <c r="GK15" s="85">
        <v>1</v>
      </c>
      <c r="GL15" s="85">
        <v>0</v>
      </c>
      <c r="GM15" s="50" t="s">
        <v>876</v>
      </c>
      <c r="GN15" s="50" t="s">
        <v>876</v>
      </c>
      <c r="GO15" s="85">
        <v>0</v>
      </c>
      <c r="GP15" s="50" t="s">
        <v>876</v>
      </c>
      <c r="GQ15" s="50" t="s">
        <v>876</v>
      </c>
      <c r="GR15" s="85">
        <v>0</v>
      </c>
      <c r="GS15" s="50" t="s">
        <v>876</v>
      </c>
      <c r="GT15" s="50" t="s">
        <v>876</v>
      </c>
      <c r="GU15" s="85">
        <v>0</v>
      </c>
      <c r="GV15" s="50" t="s">
        <v>876</v>
      </c>
      <c r="GW15" s="50" t="s">
        <v>876</v>
      </c>
      <c r="GX15" s="85">
        <v>2</v>
      </c>
      <c r="GY15" s="50" t="s">
        <v>1812</v>
      </c>
      <c r="GZ15" s="209" t="s">
        <v>1813</v>
      </c>
      <c r="HA15" s="85">
        <v>0</v>
      </c>
      <c r="HB15" s="50" t="s">
        <v>876</v>
      </c>
      <c r="HC15" s="50" t="s">
        <v>876</v>
      </c>
      <c r="HD15" s="189">
        <v>0</v>
      </c>
      <c r="HE15" s="189" t="s">
        <v>876</v>
      </c>
      <c r="HF15" s="117">
        <v>1</v>
      </c>
      <c r="HG15" s="2" t="s">
        <v>1814</v>
      </c>
      <c r="HH15" s="41">
        <v>0</v>
      </c>
      <c r="HI15" s="2" t="s">
        <v>876</v>
      </c>
      <c r="HJ15" s="2" t="s">
        <v>876</v>
      </c>
      <c r="HK15" s="2" t="s">
        <v>876</v>
      </c>
      <c r="HL15" s="2" t="s">
        <v>876</v>
      </c>
      <c r="HM15" s="2" t="s">
        <v>876</v>
      </c>
      <c r="HN15" s="2" t="s">
        <v>876</v>
      </c>
      <c r="HO15" s="2" t="s">
        <v>876</v>
      </c>
      <c r="HP15" s="2" t="s">
        <v>876</v>
      </c>
      <c r="HQ15" s="2" t="s">
        <v>876</v>
      </c>
      <c r="HR15" s="2" t="s">
        <v>876</v>
      </c>
      <c r="HS15" s="2" t="s">
        <v>876</v>
      </c>
      <c r="HT15" s="2" t="s">
        <v>876</v>
      </c>
      <c r="HU15" s="2" t="s">
        <v>876</v>
      </c>
      <c r="HV15" s="2" t="s">
        <v>876</v>
      </c>
      <c r="HW15" s="2" t="s">
        <v>876</v>
      </c>
      <c r="HX15" s="2" t="s">
        <v>876</v>
      </c>
      <c r="HY15" s="2" t="s">
        <v>876</v>
      </c>
      <c r="HZ15" s="2" t="s">
        <v>876</v>
      </c>
      <c r="IA15" s="2" t="s">
        <v>876</v>
      </c>
      <c r="IB15" s="41">
        <v>0</v>
      </c>
      <c r="IC15" s="2" t="s">
        <v>876</v>
      </c>
      <c r="ID15" s="2" t="s">
        <v>876</v>
      </c>
      <c r="IE15" s="2" t="s">
        <v>876</v>
      </c>
      <c r="IF15" s="2" t="s">
        <v>876</v>
      </c>
      <c r="IG15" s="2" t="s">
        <v>876</v>
      </c>
      <c r="IH15" s="2" t="s">
        <v>876</v>
      </c>
      <c r="II15" s="2" t="s">
        <v>876</v>
      </c>
      <c r="IJ15" s="2" t="s">
        <v>876</v>
      </c>
      <c r="IK15" s="2" t="s">
        <v>876</v>
      </c>
      <c r="IL15" s="2" t="s">
        <v>876</v>
      </c>
      <c r="IM15" s="2" t="s">
        <v>876</v>
      </c>
      <c r="IN15" s="2" t="s">
        <v>876</v>
      </c>
      <c r="IO15" s="2" t="s">
        <v>876</v>
      </c>
      <c r="IP15" s="2" t="s">
        <v>876</v>
      </c>
      <c r="IQ15" s="2" t="s">
        <v>876</v>
      </c>
      <c r="IR15" s="2" t="s">
        <v>876</v>
      </c>
      <c r="IS15" s="2" t="s">
        <v>876</v>
      </c>
      <c r="IT15" s="2" t="s">
        <v>876</v>
      </c>
    </row>
    <row r="16" spans="1:254" ht="120">
      <c r="A16" s="50" t="s">
        <v>880</v>
      </c>
      <c r="B16" s="107">
        <v>1</v>
      </c>
      <c r="C16" s="85">
        <v>1</v>
      </c>
      <c r="D16" s="85">
        <v>0</v>
      </c>
      <c r="E16" s="85">
        <v>0</v>
      </c>
      <c r="F16" s="85">
        <v>0</v>
      </c>
      <c r="G16" s="85">
        <v>1</v>
      </c>
      <c r="H16" s="108">
        <v>0</v>
      </c>
      <c r="I16" s="85" t="s">
        <v>881</v>
      </c>
      <c r="J16" s="85" t="s">
        <v>896</v>
      </c>
      <c r="K16" s="108">
        <v>0</v>
      </c>
      <c r="L16" s="41" t="s">
        <v>876</v>
      </c>
      <c r="M16" s="41" t="s">
        <v>876</v>
      </c>
      <c r="N16" s="85">
        <v>1</v>
      </c>
      <c r="O16" s="85">
        <v>3</v>
      </c>
      <c r="P16" s="50" t="s">
        <v>876</v>
      </c>
      <c r="Q16" s="50" t="s">
        <v>876</v>
      </c>
      <c r="R16" s="85">
        <v>40</v>
      </c>
      <c r="S16" s="85">
        <v>28</v>
      </c>
      <c r="T16" s="85">
        <v>29</v>
      </c>
      <c r="U16" s="85">
        <v>38</v>
      </c>
      <c r="V16" s="85">
        <v>1</v>
      </c>
      <c r="W16" s="96">
        <v>869081</v>
      </c>
      <c r="X16" s="96">
        <v>869081</v>
      </c>
      <c r="Y16" s="96">
        <v>869081</v>
      </c>
      <c r="Z16" s="96">
        <v>375529</v>
      </c>
      <c r="AA16" s="85">
        <v>1</v>
      </c>
      <c r="AB16" s="109">
        <v>0</v>
      </c>
      <c r="AC16" s="85" t="s">
        <v>897</v>
      </c>
      <c r="AD16" s="109">
        <v>0</v>
      </c>
      <c r="AE16" s="85" t="s">
        <v>876</v>
      </c>
      <c r="AF16" s="109">
        <v>1</v>
      </c>
      <c r="AG16" s="147">
        <v>1</v>
      </c>
      <c r="AH16" s="109">
        <v>1</v>
      </c>
      <c r="AI16" s="85">
        <v>1</v>
      </c>
      <c r="AJ16" s="50" t="s">
        <v>898</v>
      </c>
      <c r="AK16" s="85">
        <v>1</v>
      </c>
      <c r="AL16" s="85">
        <v>1</v>
      </c>
      <c r="AM16" s="85" t="s">
        <v>899</v>
      </c>
      <c r="AN16" s="50" t="s">
        <v>11</v>
      </c>
      <c r="AO16" s="85">
        <v>1</v>
      </c>
      <c r="AP16" s="85">
        <v>1</v>
      </c>
      <c r="AQ16" s="85">
        <v>1</v>
      </c>
      <c r="AR16" s="85">
        <v>1</v>
      </c>
      <c r="AS16" s="85">
        <v>0</v>
      </c>
      <c r="AT16" s="85">
        <v>0</v>
      </c>
      <c r="AU16" s="85">
        <v>0</v>
      </c>
      <c r="AV16" s="85">
        <v>1</v>
      </c>
      <c r="AW16" s="85">
        <v>0</v>
      </c>
      <c r="AX16" s="85">
        <v>0</v>
      </c>
      <c r="AY16" s="85">
        <v>1</v>
      </c>
      <c r="AZ16" s="85">
        <v>0</v>
      </c>
      <c r="BA16" s="85">
        <v>1</v>
      </c>
      <c r="BB16" s="85">
        <v>0</v>
      </c>
      <c r="BC16" s="85">
        <v>0</v>
      </c>
      <c r="BD16" s="85">
        <v>0</v>
      </c>
      <c r="BE16" s="85">
        <v>0</v>
      </c>
      <c r="BF16" s="85">
        <v>1</v>
      </c>
      <c r="BG16" s="85">
        <v>0</v>
      </c>
      <c r="BH16" s="85">
        <v>0</v>
      </c>
      <c r="BI16" s="85">
        <v>0</v>
      </c>
      <c r="BJ16" s="85">
        <v>0</v>
      </c>
      <c r="BK16" s="85">
        <v>1</v>
      </c>
      <c r="BL16" s="85" t="s">
        <v>895</v>
      </c>
      <c r="BM16" s="85">
        <v>1</v>
      </c>
      <c r="BN16" s="113" t="s">
        <v>876</v>
      </c>
      <c r="BO16" s="113" t="s">
        <v>876</v>
      </c>
      <c r="BP16" s="113" t="s">
        <v>876</v>
      </c>
      <c r="BQ16" s="113" t="s">
        <v>876</v>
      </c>
      <c r="BR16" s="113" t="s">
        <v>876</v>
      </c>
      <c r="BS16" s="113" t="s">
        <v>876</v>
      </c>
      <c r="BT16" s="113" t="s">
        <v>876</v>
      </c>
      <c r="BU16" s="113" t="s">
        <v>876</v>
      </c>
      <c r="BV16" s="113" t="s">
        <v>876</v>
      </c>
      <c r="BW16" s="113" t="s">
        <v>876</v>
      </c>
      <c r="BX16" s="113" t="s">
        <v>876</v>
      </c>
      <c r="BY16" s="113" t="s">
        <v>876</v>
      </c>
      <c r="BZ16" s="113" t="s">
        <v>876</v>
      </c>
      <c r="CA16" s="113" t="s">
        <v>876</v>
      </c>
      <c r="CB16" s="62">
        <v>3500000</v>
      </c>
      <c r="CC16" s="62">
        <v>3105520</v>
      </c>
      <c r="CD16" s="62">
        <v>20500</v>
      </c>
      <c r="CE16" s="62">
        <v>253300</v>
      </c>
      <c r="CF16" s="62">
        <v>0</v>
      </c>
      <c r="CG16" s="62">
        <v>120680</v>
      </c>
      <c r="CH16" s="62">
        <v>0</v>
      </c>
      <c r="CI16" s="62">
        <v>5250000</v>
      </c>
      <c r="CJ16" s="62">
        <v>4680900</v>
      </c>
      <c r="CK16" s="62">
        <v>112800</v>
      </c>
      <c r="CL16" s="62">
        <v>387900</v>
      </c>
      <c r="CM16" s="62">
        <v>0</v>
      </c>
      <c r="CN16" s="62">
        <v>68400</v>
      </c>
      <c r="CO16" s="62">
        <v>0</v>
      </c>
      <c r="CP16" s="62">
        <v>5720000</v>
      </c>
      <c r="CQ16" s="62">
        <v>4850283</v>
      </c>
      <c r="CR16" s="62">
        <v>117962</v>
      </c>
      <c r="CS16" s="62">
        <v>469880</v>
      </c>
      <c r="CT16" s="62">
        <v>0</v>
      </c>
      <c r="CU16" s="62">
        <v>281875</v>
      </c>
      <c r="CV16" s="62">
        <v>0</v>
      </c>
      <c r="CW16" s="62">
        <v>6406400</v>
      </c>
      <c r="CX16" s="62">
        <v>5713447</v>
      </c>
      <c r="CY16" s="62">
        <v>147553</v>
      </c>
      <c r="CZ16" s="62">
        <v>545400</v>
      </c>
      <c r="DA16" s="62">
        <v>0</v>
      </c>
      <c r="DB16" s="62">
        <v>0</v>
      </c>
      <c r="DC16" s="62">
        <v>0</v>
      </c>
      <c r="DD16" s="41" t="s">
        <v>876</v>
      </c>
      <c r="DE16" s="41" t="s">
        <v>876</v>
      </c>
      <c r="DF16" s="41" t="s">
        <v>876</v>
      </c>
      <c r="DG16" s="41" t="s">
        <v>876</v>
      </c>
      <c r="DH16" s="41" t="s">
        <v>876</v>
      </c>
      <c r="DI16" s="41" t="s">
        <v>876</v>
      </c>
      <c r="DJ16" s="41" t="s">
        <v>876</v>
      </c>
      <c r="DK16" s="41" t="s">
        <v>876</v>
      </c>
      <c r="DL16" s="41" t="s">
        <v>876</v>
      </c>
      <c r="DM16" s="41" t="s">
        <v>876</v>
      </c>
      <c r="DN16" s="41" t="s">
        <v>876</v>
      </c>
      <c r="DO16" s="41" t="s">
        <v>876</v>
      </c>
      <c r="DP16" s="41" t="s">
        <v>876</v>
      </c>
      <c r="DQ16" s="41" t="s">
        <v>876</v>
      </c>
      <c r="DR16" s="62">
        <v>3500000</v>
      </c>
      <c r="DS16" s="62">
        <v>3205000</v>
      </c>
      <c r="DT16" s="62">
        <v>21711</v>
      </c>
      <c r="DU16" s="62">
        <v>178743</v>
      </c>
      <c r="DV16" s="62">
        <v>0</v>
      </c>
      <c r="DW16" s="62">
        <v>94546</v>
      </c>
      <c r="DX16" s="62">
        <v>0</v>
      </c>
      <c r="DY16" s="62">
        <v>5250000</v>
      </c>
      <c r="DZ16" s="62">
        <v>4604333</v>
      </c>
      <c r="EA16" s="62">
        <v>101597</v>
      </c>
      <c r="EB16" s="62">
        <v>443711</v>
      </c>
      <c r="EC16" s="62">
        <v>0</v>
      </c>
      <c r="ED16" s="62">
        <v>100952</v>
      </c>
      <c r="EE16" s="62">
        <v>0</v>
      </c>
      <c r="EF16" s="62">
        <v>6025870</v>
      </c>
      <c r="EG16" s="62">
        <v>5032601.72</v>
      </c>
      <c r="EH16" s="62">
        <v>140367.66</v>
      </c>
      <c r="EI16" s="62">
        <v>578480.62</v>
      </c>
      <c r="EJ16" s="62">
        <v>0</v>
      </c>
      <c r="EK16" s="62">
        <v>274420</v>
      </c>
      <c r="EL16" s="62">
        <v>0</v>
      </c>
      <c r="EM16" s="62">
        <v>6118100</v>
      </c>
      <c r="EN16" s="62">
        <v>5522882.82</v>
      </c>
      <c r="EO16" s="62">
        <v>118050.27</v>
      </c>
      <c r="EP16" s="62">
        <v>461513.93</v>
      </c>
      <c r="EQ16" s="62">
        <v>0</v>
      </c>
      <c r="ER16" s="62">
        <v>15652.98</v>
      </c>
      <c r="ES16" s="62">
        <v>0</v>
      </c>
      <c r="ET16" s="66">
        <v>0</v>
      </c>
      <c r="EU16" s="85" t="s">
        <v>831</v>
      </c>
      <c r="EV16" s="66">
        <v>1</v>
      </c>
      <c r="EW16" s="85" t="s">
        <v>876</v>
      </c>
      <c r="EX16" s="85" t="s">
        <v>876</v>
      </c>
      <c r="EY16" s="85" t="s">
        <v>876</v>
      </c>
      <c r="EZ16" s="85" t="s">
        <v>876</v>
      </c>
      <c r="FA16" s="50" t="s">
        <v>876</v>
      </c>
      <c r="FB16" s="96">
        <v>3500000</v>
      </c>
      <c r="FC16" s="96">
        <v>22354583</v>
      </c>
      <c r="FD16" s="96">
        <v>5250000</v>
      </c>
      <c r="FE16" s="96">
        <v>22368472</v>
      </c>
      <c r="FF16" s="96">
        <v>5720000</v>
      </c>
      <c r="FG16" s="96">
        <v>23124735</v>
      </c>
      <c r="FH16" s="96">
        <v>6406400</v>
      </c>
      <c r="FI16" s="113">
        <v>1</v>
      </c>
      <c r="FJ16" s="41" t="s">
        <v>832</v>
      </c>
      <c r="FK16" s="41" t="s">
        <v>833</v>
      </c>
      <c r="FL16" s="41" t="s">
        <v>834</v>
      </c>
      <c r="FM16" s="41" t="s">
        <v>835</v>
      </c>
      <c r="FN16" s="41" t="s">
        <v>836</v>
      </c>
      <c r="FO16" s="41" t="s">
        <v>837</v>
      </c>
      <c r="FP16" s="2" t="s">
        <v>12</v>
      </c>
      <c r="FQ16" s="98">
        <v>1</v>
      </c>
      <c r="FR16" s="98" t="s">
        <v>876</v>
      </c>
      <c r="FS16" s="98" t="s">
        <v>876</v>
      </c>
      <c r="FT16" s="98" t="s">
        <v>876</v>
      </c>
      <c r="FU16" s="98" t="s">
        <v>876</v>
      </c>
      <c r="FV16" s="98" t="s">
        <v>876</v>
      </c>
      <c r="FW16" s="98" t="s">
        <v>876</v>
      </c>
      <c r="FX16" s="98" t="s">
        <v>1246</v>
      </c>
      <c r="FY16" s="98">
        <v>1</v>
      </c>
      <c r="FZ16" s="98" t="s">
        <v>876</v>
      </c>
      <c r="GA16" s="98" t="s">
        <v>1246</v>
      </c>
      <c r="GB16" s="98">
        <v>15</v>
      </c>
      <c r="GC16" s="98" t="s">
        <v>876</v>
      </c>
      <c r="GD16" s="98" t="s">
        <v>1246</v>
      </c>
      <c r="GE16" s="98">
        <v>6</v>
      </c>
      <c r="GF16" s="98" t="s">
        <v>876</v>
      </c>
      <c r="GG16" s="98" t="s">
        <v>13</v>
      </c>
      <c r="GH16" s="211" t="s">
        <v>14</v>
      </c>
      <c r="GI16" s="98" t="s">
        <v>876</v>
      </c>
      <c r="GJ16" s="211" t="s">
        <v>34</v>
      </c>
      <c r="GK16" s="98">
        <v>1</v>
      </c>
      <c r="GL16" s="98">
        <v>0</v>
      </c>
      <c r="GM16" s="98" t="s">
        <v>876</v>
      </c>
      <c r="GN16" s="98" t="s">
        <v>876</v>
      </c>
      <c r="GO16" s="98">
        <v>0</v>
      </c>
      <c r="GP16" s="98" t="s">
        <v>876</v>
      </c>
      <c r="GQ16" s="98" t="s">
        <v>876</v>
      </c>
      <c r="GR16" s="98">
        <v>1</v>
      </c>
      <c r="GS16" s="98" t="s">
        <v>1246</v>
      </c>
      <c r="GT16" s="139">
        <v>0</v>
      </c>
      <c r="GU16" s="98">
        <v>15</v>
      </c>
      <c r="GV16" s="98" t="s">
        <v>1246</v>
      </c>
      <c r="GW16" s="146">
        <v>0</v>
      </c>
      <c r="GX16" s="98">
        <v>6</v>
      </c>
      <c r="GY16" s="98" t="s">
        <v>1246</v>
      </c>
      <c r="GZ16" s="146">
        <v>0</v>
      </c>
      <c r="HA16" s="98">
        <v>13</v>
      </c>
      <c r="HB16" s="98" t="s">
        <v>877</v>
      </c>
      <c r="HC16" s="97">
        <v>2597.5</v>
      </c>
      <c r="HD16" s="98">
        <v>1</v>
      </c>
      <c r="HE16" s="98">
        <v>1</v>
      </c>
      <c r="HF16" s="117">
        <v>1</v>
      </c>
      <c r="HG16" s="41" t="s">
        <v>838</v>
      </c>
      <c r="HH16" s="41">
        <v>1</v>
      </c>
      <c r="HI16" s="41" t="s">
        <v>839</v>
      </c>
      <c r="HJ16" s="41">
        <v>1</v>
      </c>
      <c r="HK16" s="41">
        <v>1</v>
      </c>
      <c r="HL16" s="41">
        <v>1</v>
      </c>
      <c r="HM16" s="41">
        <v>1</v>
      </c>
      <c r="HN16" s="41">
        <v>1</v>
      </c>
      <c r="HO16" s="41">
        <v>1</v>
      </c>
      <c r="HP16" s="41">
        <v>1</v>
      </c>
      <c r="HQ16" s="41">
        <v>1</v>
      </c>
      <c r="HR16" s="41">
        <v>1</v>
      </c>
      <c r="HS16" s="41">
        <v>0</v>
      </c>
      <c r="HT16" s="41">
        <v>1</v>
      </c>
      <c r="HU16" s="41">
        <v>1</v>
      </c>
      <c r="HV16" s="41">
        <v>1</v>
      </c>
      <c r="HW16" s="41">
        <v>1</v>
      </c>
      <c r="HX16" s="41">
        <v>1</v>
      </c>
      <c r="HY16" s="41">
        <v>1</v>
      </c>
      <c r="HZ16" s="41">
        <v>1</v>
      </c>
      <c r="IA16" s="41" t="s">
        <v>840</v>
      </c>
      <c r="IB16" s="210">
        <v>0</v>
      </c>
      <c r="IC16" s="41" t="s">
        <v>876</v>
      </c>
      <c r="ID16" s="41" t="s">
        <v>876</v>
      </c>
      <c r="IE16" s="41" t="s">
        <v>876</v>
      </c>
      <c r="IF16" s="41" t="s">
        <v>876</v>
      </c>
      <c r="IG16" s="41" t="s">
        <v>876</v>
      </c>
      <c r="IH16" s="41" t="s">
        <v>876</v>
      </c>
      <c r="II16" s="41" t="s">
        <v>876</v>
      </c>
      <c r="IJ16" s="41" t="s">
        <v>876</v>
      </c>
      <c r="IK16" s="41" t="s">
        <v>876</v>
      </c>
      <c r="IL16" s="41" t="s">
        <v>876</v>
      </c>
      <c r="IM16" s="41" t="s">
        <v>876</v>
      </c>
      <c r="IN16" s="41" t="s">
        <v>876</v>
      </c>
      <c r="IO16" s="41" t="s">
        <v>876</v>
      </c>
      <c r="IP16" s="41" t="s">
        <v>876</v>
      </c>
      <c r="IQ16" s="41" t="s">
        <v>876</v>
      </c>
      <c r="IR16" s="41" t="s">
        <v>876</v>
      </c>
      <c r="IS16" s="41" t="s">
        <v>876</v>
      </c>
      <c r="IT16" s="41" t="s">
        <v>876</v>
      </c>
    </row>
    <row r="17" spans="1:254" ht="15">
      <c r="A17" s="50" t="s">
        <v>1757</v>
      </c>
      <c r="B17" s="107">
        <v>1</v>
      </c>
      <c r="C17" s="85">
        <v>1</v>
      </c>
      <c r="D17" s="85">
        <v>1</v>
      </c>
      <c r="E17" s="85">
        <v>1</v>
      </c>
      <c r="F17" s="138">
        <v>1</v>
      </c>
      <c r="G17" s="85">
        <v>1</v>
      </c>
      <c r="H17" s="108">
        <v>1</v>
      </c>
      <c r="I17" s="85" t="s">
        <v>876</v>
      </c>
      <c r="J17" s="85" t="s">
        <v>1758</v>
      </c>
      <c r="K17" s="108">
        <v>0</v>
      </c>
      <c r="L17" s="41" t="s">
        <v>876</v>
      </c>
      <c r="M17" s="41" t="s">
        <v>876</v>
      </c>
      <c r="N17" s="85">
        <v>1</v>
      </c>
      <c r="O17" s="85">
        <v>2</v>
      </c>
      <c r="P17" s="50" t="s">
        <v>876</v>
      </c>
      <c r="Q17" s="50" t="s">
        <v>876</v>
      </c>
      <c r="R17" s="50" t="s">
        <v>876</v>
      </c>
      <c r="S17" s="50" t="s">
        <v>876</v>
      </c>
      <c r="T17" s="85">
        <v>34</v>
      </c>
      <c r="U17" s="85">
        <v>24</v>
      </c>
      <c r="V17" s="85">
        <v>1</v>
      </c>
      <c r="W17" s="96">
        <v>541126.99</v>
      </c>
      <c r="X17" s="96">
        <v>541126.99</v>
      </c>
      <c r="Y17" s="96">
        <v>541126.99</v>
      </c>
      <c r="Z17" s="96">
        <v>541126.99</v>
      </c>
      <c r="AA17" s="138">
        <v>1</v>
      </c>
      <c r="AB17" s="109">
        <v>1</v>
      </c>
      <c r="AC17" s="85" t="s">
        <v>876</v>
      </c>
      <c r="AD17" s="109">
        <v>0</v>
      </c>
      <c r="AE17" s="85" t="s">
        <v>876</v>
      </c>
      <c r="AF17" s="109">
        <v>1</v>
      </c>
      <c r="AG17" s="109">
        <v>0</v>
      </c>
      <c r="AH17" s="109">
        <v>1</v>
      </c>
      <c r="AI17" s="85">
        <v>1</v>
      </c>
      <c r="AJ17" s="85" t="s">
        <v>1759</v>
      </c>
      <c r="AK17" s="85">
        <v>1</v>
      </c>
      <c r="AL17" s="85">
        <v>1</v>
      </c>
      <c r="AM17" s="85" t="s">
        <v>1809</v>
      </c>
      <c r="AN17" s="85" t="s">
        <v>1760</v>
      </c>
      <c r="AO17" s="85">
        <v>1</v>
      </c>
      <c r="AP17" s="85">
        <v>0</v>
      </c>
      <c r="AQ17" s="85">
        <v>1</v>
      </c>
      <c r="AR17" s="85">
        <v>1</v>
      </c>
      <c r="AS17" s="85">
        <v>0</v>
      </c>
      <c r="AT17" s="85">
        <v>0</v>
      </c>
      <c r="AU17" s="85">
        <v>0</v>
      </c>
      <c r="AV17" s="85">
        <v>1</v>
      </c>
      <c r="AW17" s="85">
        <v>0</v>
      </c>
      <c r="AX17" s="85">
        <v>1</v>
      </c>
      <c r="AY17" s="85">
        <v>0</v>
      </c>
      <c r="AZ17" s="85">
        <v>0</v>
      </c>
      <c r="BA17" s="85">
        <v>0</v>
      </c>
      <c r="BB17" s="85">
        <v>0</v>
      </c>
      <c r="BC17" s="85">
        <v>1</v>
      </c>
      <c r="BD17" s="85">
        <v>0</v>
      </c>
      <c r="BE17" s="85">
        <v>0</v>
      </c>
      <c r="BF17" s="85">
        <v>0</v>
      </c>
      <c r="BG17" s="85">
        <v>0</v>
      </c>
      <c r="BH17" s="85">
        <v>0</v>
      </c>
      <c r="BI17" s="85">
        <v>0</v>
      </c>
      <c r="BJ17" s="85">
        <v>0</v>
      </c>
      <c r="BK17" s="85">
        <v>0</v>
      </c>
      <c r="BL17" s="85" t="s">
        <v>876</v>
      </c>
      <c r="BM17" s="85" t="s">
        <v>876</v>
      </c>
      <c r="BN17" s="113" t="s">
        <v>876</v>
      </c>
      <c r="BO17" s="113" t="s">
        <v>876</v>
      </c>
      <c r="BP17" s="113" t="s">
        <v>876</v>
      </c>
      <c r="BQ17" s="113" t="s">
        <v>876</v>
      </c>
      <c r="BR17" s="113" t="s">
        <v>876</v>
      </c>
      <c r="BS17" s="113" t="s">
        <v>876</v>
      </c>
      <c r="BT17" s="113" t="s">
        <v>876</v>
      </c>
      <c r="BU17" s="113" t="s">
        <v>876</v>
      </c>
      <c r="BV17" s="113" t="s">
        <v>876</v>
      </c>
      <c r="BW17" s="113" t="s">
        <v>876</v>
      </c>
      <c r="BX17" s="113" t="s">
        <v>876</v>
      </c>
      <c r="BY17" s="113" t="s">
        <v>876</v>
      </c>
      <c r="BZ17" s="113" t="s">
        <v>876</v>
      </c>
      <c r="CA17" s="113" t="s">
        <v>876</v>
      </c>
      <c r="CB17" s="113" t="s">
        <v>876</v>
      </c>
      <c r="CC17" s="113" t="s">
        <v>876</v>
      </c>
      <c r="CD17" s="113" t="s">
        <v>876</v>
      </c>
      <c r="CE17" s="113" t="s">
        <v>876</v>
      </c>
      <c r="CF17" s="113" t="s">
        <v>876</v>
      </c>
      <c r="CG17" s="113" t="s">
        <v>876</v>
      </c>
      <c r="CH17" s="113" t="s">
        <v>876</v>
      </c>
      <c r="CI17" s="113" t="s">
        <v>876</v>
      </c>
      <c r="CJ17" s="113" t="s">
        <v>876</v>
      </c>
      <c r="CK17" s="113" t="s">
        <v>876</v>
      </c>
      <c r="CL17" s="113" t="s">
        <v>876</v>
      </c>
      <c r="CM17" s="113" t="s">
        <v>876</v>
      </c>
      <c r="CN17" s="113" t="s">
        <v>876</v>
      </c>
      <c r="CO17" s="113" t="s">
        <v>876</v>
      </c>
      <c r="CP17" s="62">
        <v>13093445</v>
      </c>
      <c r="CQ17" s="62">
        <v>6723864.63</v>
      </c>
      <c r="CR17" s="62">
        <v>306650.2</v>
      </c>
      <c r="CS17" s="62">
        <v>3483822.96</v>
      </c>
      <c r="CT17" s="62">
        <v>0</v>
      </c>
      <c r="CU17" s="62">
        <v>2579107.21</v>
      </c>
      <c r="CV17" s="62">
        <v>0</v>
      </c>
      <c r="CW17" s="62">
        <v>12732326</v>
      </c>
      <c r="CX17" s="62">
        <v>7427423.66</v>
      </c>
      <c r="CY17" s="62">
        <v>829175.81</v>
      </c>
      <c r="CZ17" s="62">
        <v>3575611.55</v>
      </c>
      <c r="DA17" s="62">
        <v>0</v>
      </c>
      <c r="DB17" s="62">
        <v>900114.98</v>
      </c>
      <c r="DC17" s="62">
        <v>0</v>
      </c>
      <c r="DD17" s="41" t="s">
        <v>876</v>
      </c>
      <c r="DE17" s="41" t="s">
        <v>876</v>
      </c>
      <c r="DF17" s="41" t="s">
        <v>876</v>
      </c>
      <c r="DG17" s="41" t="s">
        <v>876</v>
      </c>
      <c r="DH17" s="41" t="s">
        <v>876</v>
      </c>
      <c r="DI17" s="41" t="s">
        <v>876</v>
      </c>
      <c r="DJ17" s="41" t="s">
        <v>876</v>
      </c>
      <c r="DK17" s="41" t="s">
        <v>876</v>
      </c>
      <c r="DL17" s="41" t="s">
        <v>876</v>
      </c>
      <c r="DM17" s="41" t="s">
        <v>876</v>
      </c>
      <c r="DN17" s="41" t="s">
        <v>876</v>
      </c>
      <c r="DO17" s="41" t="s">
        <v>876</v>
      </c>
      <c r="DP17" s="41" t="s">
        <v>876</v>
      </c>
      <c r="DQ17" s="41" t="s">
        <v>876</v>
      </c>
      <c r="DR17" s="41" t="s">
        <v>876</v>
      </c>
      <c r="DS17" s="41" t="s">
        <v>876</v>
      </c>
      <c r="DT17" s="41" t="s">
        <v>876</v>
      </c>
      <c r="DU17" s="41" t="s">
        <v>876</v>
      </c>
      <c r="DV17" s="41" t="s">
        <v>876</v>
      </c>
      <c r="DW17" s="41" t="s">
        <v>876</v>
      </c>
      <c r="DX17" s="41" t="s">
        <v>876</v>
      </c>
      <c r="DY17" s="41" t="s">
        <v>876</v>
      </c>
      <c r="DZ17" s="41" t="s">
        <v>876</v>
      </c>
      <c r="EA17" s="41" t="s">
        <v>876</v>
      </c>
      <c r="EB17" s="41" t="s">
        <v>876</v>
      </c>
      <c r="EC17" s="41" t="s">
        <v>876</v>
      </c>
      <c r="ED17" s="41" t="s">
        <v>876</v>
      </c>
      <c r="EE17" s="41" t="s">
        <v>876</v>
      </c>
      <c r="EF17" s="62">
        <v>11678125.38</v>
      </c>
      <c r="EG17" s="62">
        <v>5403209.4</v>
      </c>
      <c r="EH17" s="62">
        <v>271160.06</v>
      </c>
      <c r="EI17" s="62">
        <v>3424648.71</v>
      </c>
      <c r="EJ17" s="62">
        <v>0</v>
      </c>
      <c r="EK17" s="62">
        <v>2579107.21</v>
      </c>
      <c r="EL17" s="62">
        <v>0</v>
      </c>
      <c r="EM17" s="62">
        <v>12480505.63</v>
      </c>
      <c r="EN17" s="62">
        <v>7198368.42</v>
      </c>
      <c r="EO17" s="62">
        <v>829175.81</v>
      </c>
      <c r="EP17" s="62">
        <v>3552846.42</v>
      </c>
      <c r="EQ17" s="62">
        <v>0</v>
      </c>
      <c r="ER17" s="62">
        <v>900114.98</v>
      </c>
      <c r="ES17" s="62">
        <v>0</v>
      </c>
      <c r="ET17" s="66">
        <v>1</v>
      </c>
      <c r="EU17" s="85" t="s">
        <v>876</v>
      </c>
      <c r="EV17" s="66">
        <v>1</v>
      </c>
      <c r="EW17" s="85" t="s">
        <v>876</v>
      </c>
      <c r="EX17" s="85" t="s">
        <v>876</v>
      </c>
      <c r="EY17" s="85" t="s">
        <v>876</v>
      </c>
      <c r="EZ17" s="85" t="s">
        <v>876</v>
      </c>
      <c r="FA17" s="85" t="s">
        <v>876</v>
      </c>
      <c r="FB17" s="85" t="s">
        <v>876</v>
      </c>
      <c r="FC17" s="85" t="s">
        <v>876</v>
      </c>
      <c r="FD17" s="85" t="s">
        <v>876</v>
      </c>
      <c r="FE17" s="85" t="s">
        <v>876</v>
      </c>
      <c r="FF17" s="85" t="s">
        <v>876</v>
      </c>
      <c r="FG17" s="96">
        <v>13381756</v>
      </c>
      <c r="FH17" s="96">
        <v>12732326</v>
      </c>
      <c r="FI17" s="113">
        <v>1</v>
      </c>
      <c r="FJ17" s="85" t="s">
        <v>1259</v>
      </c>
      <c r="FK17" s="85" t="s">
        <v>1761</v>
      </c>
      <c r="FL17" s="85" t="s">
        <v>1762</v>
      </c>
      <c r="FM17" s="85" t="s">
        <v>1763</v>
      </c>
      <c r="FN17" s="85" t="s">
        <v>1764</v>
      </c>
      <c r="FO17" s="85" t="s">
        <v>1140</v>
      </c>
      <c r="FP17" s="85" t="s">
        <v>1765</v>
      </c>
      <c r="FQ17" s="85">
        <v>0</v>
      </c>
      <c r="FR17" s="85" t="s">
        <v>876</v>
      </c>
      <c r="FS17" s="85" t="s">
        <v>876</v>
      </c>
      <c r="FT17" s="85" t="s">
        <v>876</v>
      </c>
      <c r="FU17" s="85" t="s">
        <v>876</v>
      </c>
      <c r="FV17" s="85" t="s">
        <v>876</v>
      </c>
      <c r="FW17" s="85" t="s">
        <v>876</v>
      </c>
      <c r="FX17" s="85" t="s">
        <v>876</v>
      </c>
      <c r="FY17" s="85" t="s">
        <v>876</v>
      </c>
      <c r="FZ17" s="85" t="s">
        <v>876</v>
      </c>
      <c r="GA17" s="85" t="s">
        <v>876</v>
      </c>
      <c r="GB17" s="85" t="s">
        <v>876</v>
      </c>
      <c r="GC17" s="85" t="s">
        <v>876</v>
      </c>
      <c r="GD17" s="85" t="s">
        <v>876</v>
      </c>
      <c r="GE17" s="85" t="s">
        <v>876</v>
      </c>
      <c r="GF17" s="85" t="s">
        <v>876</v>
      </c>
      <c r="GG17" s="85" t="s">
        <v>876</v>
      </c>
      <c r="GH17" s="85" t="s">
        <v>876</v>
      </c>
      <c r="GI17" s="85" t="s">
        <v>876</v>
      </c>
      <c r="GJ17" s="85" t="s">
        <v>876</v>
      </c>
      <c r="GK17" s="85">
        <v>0</v>
      </c>
      <c r="GL17" s="85" t="s">
        <v>876</v>
      </c>
      <c r="GM17" s="85" t="s">
        <v>876</v>
      </c>
      <c r="GN17" s="85" t="s">
        <v>876</v>
      </c>
      <c r="GO17" s="85" t="s">
        <v>876</v>
      </c>
      <c r="GP17" s="85" t="s">
        <v>876</v>
      </c>
      <c r="GQ17" s="85" t="s">
        <v>876</v>
      </c>
      <c r="GR17" s="85" t="s">
        <v>876</v>
      </c>
      <c r="GS17" s="85" t="s">
        <v>876</v>
      </c>
      <c r="GT17" s="85" t="s">
        <v>876</v>
      </c>
      <c r="GU17" s="85" t="s">
        <v>876</v>
      </c>
      <c r="GV17" s="85" t="s">
        <v>876</v>
      </c>
      <c r="GW17" s="85" t="s">
        <v>876</v>
      </c>
      <c r="GX17" s="85" t="s">
        <v>876</v>
      </c>
      <c r="GY17" s="85" t="s">
        <v>876</v>
      </c>
      <c r="GZ17" s="85" t="s">
        <v>876</v>
      </c>
      <c r="HA17" s="85" t="s">
        <v>876</v>
      </c>
      <c r="HB17" s="85" t="s">
        <v>876</v>
      </c>
      <c r="HC17" s="85" t="s">
        <v>876</v>
      </c>
      <c r="HD17" s="85">
        <v>0</v>
      </c>
      <c r="HE17" s="85" t="s">
        <v>876</v>
      </c>
      <c r="HF17" s="117">
        <v>1</v>
      </c>
      <c r="HG17" s="41" t="s">
        <v>1766</v>
      </c>
      <c r="HH17" s="85">
        <v>0</v>
      </c>
      <c r="HI17" s="85" t="s">
        <v>876</v>
      </c>
      <c r="HJ17" s="85" t="s">
        <v>876</v>
      </c>
      <c r="HK17" s="85" t="s">
        <v>876</v>
      </c>
      <c r="HL17" s="85" t="s">
        <v>876</v>
      </c>
      <c r="HM17" s="85" t="s">
        <v>876</v>
      </c>
      <c r="HN17" s="85" t="s">
        <v>876</v>
      </c>
      <c r="HO17" s="85" t="s">
        <v>876</v>
      </c>
      <c r="HP17" s="85" t="s">
        <v>876</v>
      </c>
      <c r="HQ17" s="85" t="s">
        <v>876</v>
      </c>
      <c r="HR17" s="85" t="s">
        <v>876</v>
      </c>
      <c r="HS17" s="85" t="s">
        <v>876</v>
      </c>
      <c r="HT17" s="85" t="s">
        <v>876</v>
      </c>
      <c r="HU17" s="85" t="s">
        <v>876</v>
      </c>
      <c r="HV17" s="85" t="s">
        <v>876</v>
      </c>
      <c r="HW17" s="85" t="s">
        <v>876</v>
      </c>
      <c r="HX17" s="85" t="s">
        <v>876</v>
      </c>
      <c r="HY17" s="85" t="s">
        <v>876</v>
      </c>
      <c r="HZ17" s="85" t="s">
        <v>876</v>
      </c>
      <c r="IA17" s="85" t="s">
        <v>876</v>
      </c>
      <c r="IB17" s="176">
        <v>0</v>
      </c>
      <c r="IC17" s="41" t="s">
        <v>876</v>
      </c>
      <c r="ID17" s="41" t="s">
        <v>876</v>
      </c>
      <c r="IE17" s="41" t="s">
        <v>876</v>
      </c>
      <c r="IF17" s="41" t="s">
        <v>876</v>
      </c>
      <c r="IG17" s="41" t="s">
        <v>876</v>
      </c>
      <c r="IH17" s="41" t="s">
        <v>876</v>
      </c>
      <c r="II17" s="41" t="s">
        <v>876</v>
      </c>
      <c r="IJ17" s="41" t="s">
        <v>876</v>
      </c>
      <c r="IK17" s="41" t="s">
        <v>876</v>
      </c>
      <c r="IL17" s="41" t="s">
        <v>876</v>
      </c>
      <c r="IM17" s="41" t="s">
        <v>876</v>
      </c>
      <c r="IN17" s="41" t="s">
        <v>876</v>
      </c>
      <c r="IO17" s="41" t="s">
        <v>876</v>
      </c>
      <c r="IP17" s="41" t="s">
        <v>876</v>
      </c>
      <c r="IQ17" s="41" t="s">
        <v>876</v>
      </c>
      <c r="IR17" s="41" t="s">
        <v>876</v>
      </c>
      <c r="IS17" s="41" t="s">
        <v>876</v>
      </c>
      <c r="IT17" s="41" t="s">
        <v>876</v>
      </c>
    </row>
    <row r="18" spans="1:254" ht="15">
      <c r="A18" s="50" t="s">
        <v>980</v>
      </c>
      <c r="B18" s="107">
        <v>1</v>
      </c>
      <c r="C18" s="85">
        <v>1</v>
      </c>
      <c r="D18" s="133">
        <v>1</v>
      </c>
      <c r="E18" s="89">
        <v>1</v>
      </c>
      <c r="F18" s="133">
        <v>1</v>
      </c>
      <c r="G18" s="133">
        <v>0</v>
      </c>
      <c r="H18" s="108">
        <v>1</v>
      </c>
      <c r="I18" s="85" t="s">
        <v>876</v>
      </c>
      <c r="J18" s="85" t="s">
        <v>926</v>
      </c>
      <c r="K18" s="108">
        <v>0</v>
      </c>
      <c r="L18" s="41" t="s">
        <v>876</v>
      </c>
      <c r="M18" s="41" t="s">
        <v>876</v>
      </c>
      <c r="N18" s="85">
        <v>1</v>
      </c>
      <c r="O18" s="85">
        <v>3</v>
      </c>
      <c r="P18" s="50" t="s">
        <v>876</v>
      </c>
      <c r="Q18" s="85">
        <v>25</v>
      </c>
      <c r="R18" s="85">
        <v>48</v>
      </c>
      <c r="S18" s="85">
        <v>44</v>
      </c>
      <c r="T18" s="85">
        <v>48</v>
      </c>
      <c r="U18" s="85">
        <v>50</v>
      </c>
      <c r="V18" s="50">
        <v>1</v>
      </c>
      <c r="W18" s="213">
        <v>1237695.55327869</v>
      </c>
      <c r="X18" s="96">
        <v>899493.55</v>
      </c>
      <c r="Y18" s="96">
        <v>899493.55</v>
      </c>
      <c r="Z18" s="97">
        <v>807423.9502941176</v>
      </c>
      <c r="AA18" s="85">
        <v>1</v>
      </c>
      <c r="AB18" s="109">
        <v>0</v>
      </c>
      <c r="AC18" s="85" t="s">
        <v>927</v>
      </c>
      <c r="AD18" s="109">
        <v>1</v>
      </c>
      <c r="AE18" s="85">
        <v>1</v>
      </c>
      <c r="AF18" s="109">
        <v>1</v>
      </c>
      <c r="AG18" s="147">
        <v>1</v>
      </c>
      <c r="AH18" s="109">
        <v>1</v>
      </c>
      <c r="AI18" s="85">
        <v>1</v>
      </c>
      <c r="AJ18" s="85" t="s">
        <v>928</v>
      </c>
      <c r="AK18" s="85">
        <v>1</v>
      </c>
      <c r="AL18" s="85">
        <v>1</v>
      </c>
      <c r="AM18" s="85" t="s">
        <v>929</v>
      </c>
      <c r="AN18" s="85" t="s">
        <v>930</v>
      </c>
      <c r="AO18" s="85">
        <v>1</v>
      </c>
      <c r="AP18" s="85">
        <v>0</v>
      </c>
      <c r="AQ18" s="85">
        <v>0</v>
      </c>
      <c r="AR18" s="85">
        <v>1</v>
      </c>
      <c r="AS18" s="85">
        <v>1</v>
      </c>
      <c r="AT18" s="85">
        <v>1</v>
      </c>
      <c r="AU18" s="85">
        <v>0</v>
      </c>
      <c r="AV18" s="85">
        <v>1</v>
      </c>
      <c r="AW18" s="85">
        <v>0</v>
      </c>
      <c r="AX18" s="85">
        <v>0</v>
      </c>
      <c r="AY18" s="85">
        <v>0</v>
      </c>
      <c r="AZ18" s="85">
        <v>0</v>
      </c>
      <c r="BA18" s="85">
        <v>0</v>
      </c>
      <c r="BB18" s="85">
        <v>0</v>
      </c>
      <c r="BC18" s="85">
        <v>0</v>
      </c>
      <c r="BD18" s="85">
        <v>0</v>
      </c>
      <c r="BE18" s="85">
        <v>0</v>
      </c>
      <c r="BF18" s="85">
        <v>0</v>
      </c>
      <c r="BG18" s="85">
        <v>0</v>
      </c>
      <c r="BH18" s="85">
        <v>0</v>
      </c>
      <c r="BI18" s="85">
        <v>0</v>
      </c>
      <c r="BJ18" s="85">
        <v>0</v>
      </c>
      <c r="BK18" s="85">
        <v>0</v>
      </c>
      <c r="BL18" s="85" t="s">
        <v>876</v>
      </c>
      <c r="BM18" s="85" t="s">
        <v>876</v>
      </c>
      <c r="BN18" s="113" t="s">
        <v>876</v>
      </c>
      <c r="BO18" s="113" t="s">
        <v>876</v>
      </c>
      <c r="BP18" s="113" t="s">
        <v>876</v>
      </c>
      <c r="BQ18" s="113" t="s">
        <v>876</v>
      </c>
      <c r="BR18" s="113" t="s">
        <v>876</v>
      </c>
      <c r="BS18" s="113" t="s">
        <v>876</v>
      </c>
      <c r="BT18" s="113" t="s">
        <v>876</v>
      </c>
      <c r="BU18" s="62">
        <v>3000000</v>
      </c>
      <c r="BV18" s="62">
        <v>1931682.64</v>
      </c>
      <c r="BW18" s="62">
        <v>159000</v>
      </c>
      <c r="BX18" s="62">
        <v>466500</v>
      </c>
      <c r="BY18" s="62">
        <v>59460.97</v>
      </c>
      <c r="BZ18" s="62">
        <v>383356.39</v>
      </c>
      <c r="CA18" s="62">
        <v>0</v>
      </c>
      <c r="CB18" s="62">
        <v>13500000</v>
      </c>
      <c r="CC18" s="62">
        <v>8795476</v>
      </c>
      <c r="CD18" s="62">
        <v>539000</v>
      </c>
      <c r="CE18" s="62">
        <v>2635000</v>
      </c>
      <c r="CF18" s="62">
        <v>85524</v>
      </c>
      <c r="CG18" s="62">
        <v>1445000</v>
      </c>
      <c r="CH18" s="62">
        <v>0</v>
      </c>
      <c r="CI18" s="62">
        <v>14040000</v>
      </c>
      <c r="CJ18" s="62">
        <v>10244621.54</v>
      </c>
      <c r="CK18" s="62">
        <v>496803.53</v>
      </c>
      <c r="CL18" s="62">
        <v>2668103.24</v>
      </c>
      <c r="CM18" s="62">
        <v>10524</v>
      </c>
      <c r="CN18" s="62">
        <v>619947.69</v>
      </c>
      <c r="CO18" s="62">
        <v>0</v>
      </c>
      <c r="CP18" s="62">
        <v>15282000</v>
      </c>
      <c r="CQ18" s="212">
        <v>12357425.37</v>
      </c>
      <c r="CR18" s="62">
        <v>520465.73</v>
      </c>
      <c r="CS18" s="62">
        <v>2308638.62</v>
      </c>
      <c r="CT18" s="62">
        <v>3405.75</v>
      </c>
      <c r="CU18" s="62">
        <v>0</v>
      </c>
      <c r="CV18" s="62">
        <v>0</v>
      </c>
      <c r="CW18" s="62">
        <v>15282000</v>
      </c>
      <c r="CX18" s="62">
        <v>13314203</v>
      </c>
      <c r="CY18" s="62">
        <v>232200</v>
      </c>
      <c r="CZ18" s="62">
        <v>1722597</v>
      </c>
      <c r="DA18" s="62">
        <v>13000</v>
      </c>
      <c r="DB18" s="62">
        <v>0</v>
      </c>
      <c r="DC18" s="62">
        <v>0</v>
      </c>
      <c r="DD18" s="41" t="s">
        <v>876</v>
      </c>
      <c r="DE18" s="41" t="s">
        <v>876</v>
      </c>
      <c r="DF18" s="41" t="s">
        <v>876</v>
      </c>
      <c r="DG18" s="41" t="s">
        <v>876</v>
      </c>
      <c r="DH18" s="41" t="s">
        <v>876</v>
      </c>
      <c r="DI18" s="41" t="s">
        <v>876</v>
      </c>
      <c r="DJ18" s="41" t="s">
        <v>876</v>
      </c>
      <c r="DK18" s="62">
        <v>2701829.94</v>
      </c>
      <c r="DL18" s="62">
        <v>1853262.66</v>
      </c>
      <c r="DM18" s="62">
        <v>42400.72</v>
      </c>
      <c r="DN18" s="62">
        <v>388835.19</v>
      </c>
      <c r="DO18" s="62">
        <v>6198.05</v>
      </c>
      <c r="DP18" s="62">
        <v>411133.32</v>
      </c>
      <c r="DQ18" s="62">
        <v>0</v>
      </c>
      <c r="DR18" s="62">
        <v>12654108.93</v>
      </c>
      <c r="DS18" s="62">
        <v>8312845.58</v>
      </c>
      <c r="DT18" s="62">
        <v>409220.19</v>
      </c>
      <c r="DU18" s="62">
        <v>2629742.83</v>
      </c>
      <c r="DV18" s="62">
        <v>4462</v>
      </c>
      <c r="DW18" s="62">
        <v>1297838.33</v>
      </c>
      <c r="DX18" s="62">
        <v>0</v>
      </c>
      <c r="DY18" s="62">
        <v>17859929.01</v>
      </c>
      <c r="DZ18" s="62">
        <v>10983849.21</v>
      </c>
      <c r="EA18" s="62">
        <v>572290.64</v>
      </c>
      <c r="EB18" s="62">
        <v>4684918.83</v>
      </c>
      <c r="EC18" s="62">
        <v>45290.9</v>
      </c>
      <c r="ED18" s="62">
        <v>1573579.43</v>
      </c>
      <c r="EE18" s="62">
        <v>0</v>
      </c>
      <c r="EF18" s="62">
        <v>18430127.92</v>
      </c>
      <c r="EG18" s="62">
        <v>14915353.1</v>
      </c>
      <c r="EH18" s="62">
        <v>387517.36</v>
      </c>
      <c r="EI18" s="62">
        <v>2706038.96</v>
      </c>
      <c r="EJ18" s="62">
        <v>98404.05</v>
      </c>
      <c r="EK18" s="62">
        <v>322814.45</v>
      </c>
      <c r="EL18" s="62">
        <v>0</v>
      </c>
      <c r="EM18" s="62">
        <v>19609965.27</v>
      </c>
      <c r="EN18" s="62">
        <v>16865378.03</v>
      </c>
      <c r="EO18" s="62">
        <v>295318.9</v>
      </c>
      <c r="EP18" s="62">
        <v>2426667.57</v>
      </c>
      <c r="EQ18" s="62">
        <v>3662</v>
      </c>
      <c r="ER18" s="62">
        <v>18939.37</v>
      </c>
      <c r="ES18" s="62">
        <v>0</v>
      </c>
      <c r="ET18" s="66">
        <v>0</v>
      </c>
      <c r="EU18" s="85" t="s">
        <v>931</v>
      </c>
      <c r="EV18" s="66">
        <v>1</v>
      </c>
      <c r="EW18" s="85" t="s">
        <v>876</v>
      </c>
      <c r="EX18" s="85" t="s">
        <v>876</v>
      </c>
      <c r="EY18" s="50" t="s">
        <v>876</v>
      </c>
      <c r="EZ18" s="96">
        <v>3000000</v>
      </c>
      <c r="FA18" s="96">
        <v>18233188</v>
      </c>
      <c r="FB18" s="96">
        <v>13500000</v>
      </c>
      <c r="FC18" s="96">
        <v>31500000</v>
      </c>
      <c r="FD18" s="96">
        <v>14040000</v>
      </c>
      <c r="FE18" s="96">
        <v>32000000</v>
      </c>
      <c r="FF18" s="96">
        <v>15282000</v>
      </c>
      <c r="FG18" s="96">
        <v>34205000</v>
      </c>
      <c r="FH18" s="96">
        <v>15282000</v>
      </c>
      <c r="FI18" s="113">
        <v>1</v>
      </c>
      <c r="FJ18" s="85" t="s">
        <v>960</v>
      </c>
      <c r="FK18" s="85" t="s">
        <v>961</v>
      </c>
      <c r="FL18" s="85" t="s">
        <v>1740</v>
      </c>
      <c r="FM18" s="85" t="s">
        <v>1741</v>
      </c>
      <c r="FN18" s="85" t="s">
        <v>1742</v>
      </c>
      <c r="FO18" s="85" t="s">
        <v>1743</v>
      </c>
      <c r="FP18" s="85" t="s">
        <v>1696</v>
      </c>
      <c r="FQ18" s="85">
        <v>0</v>
      </c>
      <c r="FR18" s="85" t="s">
        <v>876</v>
      </c>
      <c r="FS18" s="85" t="s">
        <v>876</v>
      </c>
      <c r="FT18" s="85" t="s">
        <v>876</v>
      </c>
      <c r="FU18" s="85" t="s">
        <v>876</v>
      </c>
      <c r="FV18" s="85" t="s">
        <v>876</v>
      </c>
      <c r="FW18" s="85" t="s">
        <v>876</v>
      </c>
      <c r="FX18" s="85" t="s">
        <v>876</v>
      </c>
      <c r="FY18" s="85" t="s">
        <v>876</v>
      </c>
      <c r="FZ18" s="85" t="s">
        <v>876</v>
      </c>
      <c r="GA18" s="85" t="s">
        <v>876</v>
      </c>
      <c r="GB18" s="85" t="s">
        <v>876</v>
      </c>
      <c r="GC18" s="85" t="s">
        <v>876</v>
      </c>
      <c r="GD18" s="85" t="s">
        <v>876</v>
      </c>
      <c r="GE18" s="85" t="s">
        <v>876</v>
      </c>
      <c r="GF18" s="85" t="s">
        <v>876</v>
      </c>
      <c r="GG18" s="85" t="s">
        <v>876</v>
      </c>
      <c r="GH18" s="85" t="s">
        <v>876</v>
      </c>
      <c r="GI18" s="85" t="s">
        <v>876</v>
      </c>
      <c r="GJ18" s="85" t="s">
        <v>876</v>
      </c>
      <c r="GK18" s="98">
        <v>1</v>
      </c>
      <c r="GL18" s="98">
        <v>0</v>
      </c>
      <c r="GM18" s="98" t="s">
        <v>876</v>
      </c>
      <c r="GN18" s="98" t="s">
        <v>876</v>
      </c>
      <c r="GO18" s="98">
        <v>3</v>
      </c>
      <c r="GP18" s="98" t="s">
        <v>1248</v>
      </c>
      <c r="GQ18" s="98" t="s">
        <v>1247</v>
      </c>
      <c r="GR18" s="85">
        <v>4</v>
      </c>
      <c r="GS18" s="98" t="s">
        <v>1248</v>
      </c>
      <c r="GT18" s="98" t="s">
        <v>1247</v>
      </c>
      <c r="GU18" s="98">
        <v>4</v>
      </c>
      <c r="GV18" s="98" t="s">
        <v>1248</v>
      </c>
      <c r="GW18" s="98" t="s">
        <v>1247</v>
      </c>
      <c r="GX18" s="98">
        <v>12</v>
      </c>
      <c r="GY18" s="98" t="s">
        <v>1248</v>
      </c>
      <c r="GZ18" s="98" t="s">
        <v>1247</v>
      </c>
      <c r="HA18" s="98">
        <v>10</v>
      </c>
      <c r="HB18" s="98" t="s">
        <v>1248</v>
      </c>
      <c r="HC18" s="98" t="s">
        <v>1247</v>
      </c>
      <c r="HD18" s="85">
        <v>1</v>
      </c>
      <c r="HE18" s="85">
        <v>1</v>
      </c>
      <c r="HF18" s="117">
        <v>1</v>
      </c>
      <c r="HG18" s="41" t="s">
        <v>1697</v>
      </c>
      <c r="HH18" s="41">
        <v>1</v>
      </c>
      <c r="HI18" s="85" t="s">
        <v>1596</v>
      </c>
      <c r="HJ18" s="85">
        <v>1</v>
      </c>
      <c r="HK18" s="85">
        <v>1</v>
      </c>
      <c r="HL18" s="85">
        <v>1</v>
      </c>
      <c r="HM18" s="85">
        <v>1</v>
      </c>
      <c r="HN18" s="85">
        <v>1</v>
      </c>
      <c r="HO18" s="85">
        <v>1</v>
      </c>
      <c r="HP18" s="50" t="s">
        <v>876</v>
      </c>
      <c r="HQ18" s="50" t="s">
        <v>876</v>
      </c>
      <c r="HR18" s="50" t="s">
        <v>876</v>
      </c>
      <c r="HS18" s="50" t="s">
        <v>876</v>
      </c>
      <c r="HT18" s="50" t="s">
        <v>876</v>
      </c>
      <c r="HU18" s="50" t="s">
        <v>876</v>
      </c>
      <c r="HV18" s="50" t="s">
        <v>876</v>
      </c>
      <c r="HW18" s="50" t="s">
        <v>876</v>
      </c>
      <c r="HX18" s="50" t="s">
        <v>876</v>
      </c>
      <c r="HY18" s="50" t="s">
        <v>876</v>
      </c>
      <c r="HZ18" s="50" t="s">
        <v>876</v>
      </c>
      <c r="IA18" s="50" t="s">
        <v>876</v>
      </c>
      <c r="IB18" s="41" t="s">
        <v>876</v>
      </c>
      <c r="IC18" s="41" t="s">
        <v>876</v>
      </c>
      <c r="ID18" s="41" t="s">
        <v>876</v>
      </c>
      <c r="IE18" s="41" t="s">
        <v>876</v>
      </c>
      <c r="IF18" s="41" t="s">
        <v>876</v>
      </c>
      <c r="IG18" s="41" t="s">
        <v>876</v>
      </c>
      <c r="IH18" s="41" t="s">
        <v>876</v>
      </c>
      <c r="II18" s="41" t="s">
        <v>876</v>
      </c>
      <c r="IJ18" s="41" t="s">
        <v>876</v>
      </c>
      <c r="IK18" s="41" t="s">
        <v>876</v>
      </c>
      <c r="IL18" s="41" t="s">
        <v>876</v>
      </c>
      <c r="IM18" s="41" t="s">
        <v>876</v>
      </c>
      <c r="IN18" s="41" t="s">
        <v>876</v>
      </c>
      <c r="IO18" s="41" t="s">
        <v>876</v>
      </c>
      <c r="IP18" s="41" t="s">
        <v>876</v>
      </c>
      <c r="IQ18" s="41" t="s">
        <v>876</v>
      </c>
      <c r="IR18" s="41" t="s">
        <v>876</v>
      </c>
      <c r="IS18" s="41" t="s">
        <v>876</v>
      </c>
      <c r="IT18" s="41" t="s">
        <v>876</v>
      </c>
    </row>
    <row r="19" spans="1:254" ht="30">
      <c r="A19" s="50" t="s">
        <v>1214</v>
      </c>
      <c r="B19" s="107">
        <v>1</v>
      </c>
      <c r="C19" s="85">
        <v>1</v>
      </c>
      <c r="D19" s="138">
        <v>1</v>
      </c>
      <c r="E19" s="41">
        <v>1</v>
      </c>
      <c r="F19" s="41">
        <v>1</v>
      </c>
      <c r="G19" s="41">
        <v>0</v>
      </c>
      <c r="H19" s="108">
        <v>1</v>
      </c>
      <c r="I19" s="85" t="s">
        <v>876</v>
      </c>
      <c r="J19" s="85" t="s">
        <v>78</v>
      </c>
      <c r="K19" s="108">
        <v>0</v>
      </c>
      <c r="L19" s="41" t="s">
        <v>876</v>
      </c>
      <c r="M19" s="41" t="s">
        <v>876</v>
      </c>
      <c r="N19" s="85">
        <v>1</v>
      </c>
      <c r="O19" s="85">
        <v>2</v>
      </c>
      <c r="P19" s="41">
        <v>44</v>
      </c>
      <c r="Q19" s="41">
        <v>30</v>
      </c>
      <c r="R19" s="41">
        <v>36</v>
      </c>
      <c r="S19" s="41">
        <v>52</v>
      </c>
      <c r="T19" s="41">
        <v>44</v>
      </c>
      <c r="U19" s="41">
        <v>62</v>
      </c>
      <c r="V19" s="41">
        <v>1</v>
      </c>
      <c r="W19" s="97">
        <v>652141</v>
      </c>
      <c r="X19" s="96">
        <v>652141</v>
      </c>
      <c r="Y19" s="96">
        <v>652141</v>
      </c>
      <c r="Z19" s="97">
        <v>455515</v>
      </c>
      <c r="AA19" s="138" t="s">
        <v>634</v>
      </c>
      <c r="AB19" s="109">
        <v>0</v>
      </c>
      <c r="AC19" s="85" t="s">
        <v>79</v>
      </c>
      <c r="AD19" s="109">
        <v>0</v>
      </c>
      <c r="AE19" s="50" t="s">
        <v>876</v>
      </c>
      <c r="AF19" s="109">
        <v>0</v>
      </c>
      <c r="AG19" s="145" t="s">
        <v>876</v>
      </c>
      <c r="AH19" s="109">
        <v>0</v>
      </c>
      <c r="AI19" s="85">
        <v>1</v>
      </c>
      <c r="AJ19" s="85" t="s">
        <v>80</v>
      </c>
      <c r="AK19" s="138">
        <v>1</v>
      </c>
      <c r="AL19" s="85">
        <v>1</v>
      </c>
      <c r="AM19" s="85" t="s">
        <v>81</v>
      </c>
      <c r="AN19" s="85" t="s">
        <v>82</v>
      </c>
      <c r="AO19" s="85">
        <v>0</v>
      </c>
      <c r="AP19" s="85">
        <v>0</v>
      </c>
      <c r="AQ19" s="85">
        <v>0</v>
      </c>
      <c r="AR19" s="85">
        <v>0</v>
      </c>
      <c r="AS19" s="85">
        <v>0</v>
      </c>
      <c r="AT19" s="85">
        <v>1</v>
      </c>
      <c r="AU19" s="85">
        <v>0</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t="s">
        <v>876</v>
      </c>
      <c r="BM19" s="50" t="s">
        <v>876</v>
      </c>
      <c r="BN19" s="77">
        <v>6597904.65</v>
      </c>
      <c r="BO19" s="62">
        <v>0</v>
      </c>
      <c r="BP19" s="62">
        <v>0</v>
      </c>
      <c r="BQ19" s="62">
        <v>0</v>
      </c>
      <c r="BR19" s="77">
        <v>6597904.65</v>
      </c>
      <c r="BS19" s="62">
        <v>0</v>
      </c>
      <c r="BT19" s="62">
        <v>0</v>
      </c>
      <c r="BU19" s="62">
        <v>5799185.5</v>
      </c>
      <c r="BV19" s="11">
        <v>0</v>
      </c>
      <c r="BW19" s="11">
        <v>0</v>
      </c>
      <c r="BX19" s="11">
        <v>0</v>
      </c>
      <c r="BY19" s="62">
        <v>5799185.5</v>
      </c>
      <c r="BZ19" s="11">
        <v>0</v>
      </c>
      <c r="CA19" s="11">
        <v>0</v>
      </c>
      <c r="CB19" s="62">
        <v>6477674.04</v>
      </c>
      <c r="CC19" s="11">
        <v>0</v>
      </c>
      <c r="CD19" s="11">
        <v>0</v>
      </c>
      <c r="CE19" s="11">
        <v>0</v>
      </c>
      <c r="CF19" s="62">
        <v>6477674.04</v>
      </c>
      <c r="CG19" s="11">
        <v>0</v>
      </c>
      <c r="CH19" s="11">
        <v>0</v>
      </c>
      <c r="CI19" s="62">
        <v>6208681</v>
      </c>
      <c r="CJ19" s="11">
        <v>0</v>
      </c>
      <c r="CK19" s="11">
        <v>0</v>
      </c>
      <c r="CL19" s="11">
        <v>0</v>
      </c>
      <c r="CM19" s="62">
        <v>6208681</v>
      </c>
      <c r="CN19" s="11">
        <v>0</v>
      </c>
      <c r="CO19" s="11">
        <v>0</v>
      </c>
      <c r="CP19" s="62">
        <v>6299971</v>
      </c>
      <c r="CQ19" s="11">
        <v>0</v>
      </c>
      <c r="CR19" s="11">
        <v>0</v>
      </c>
      <c r="CS19" s="11">
        <v>0</v>
      </c>
      <c r="CT19" s="62">
        <v>6299971</v>
      </c>
      <c r="CU19" s="11">
        <v>0</v>
      </c>
      <c r="CV19" s="11">
        <v>0</v>
      </c>
      <c r="CW19" s="62">
        <v>7430095.44</v>
      </c>
      <c r="CX19" s="11">
        <v>0</v>
      </c>
      <c r="CY19" s="11">
        <v>0</v>
      </c>
      <c r="CZ19" s="11">
        <v>0</v>
      </c>
      <c r="DA19" s="62">
        <v>7430095.44</v>
      </c>
      <c r="DB19" s="11">
        <v>0</v>
      </c>
      <c r="DC19" s="11">
        <v>0</v>
      </c>
      <c r="DD19" s="62">
        <v>5546028.2</v>
      </c>
      <c r="DE19" s="62">
        <v>3824021.65</v>
      </c>
      <c r="DF19" s="62">
        <v>215869.67</v>
      </c>
      <c r="DG19" s="62">
        <v>778184.51</v>
      </c>
      <c r="DH19" s="11">
        <v>0</v>
      </c>
      <c r="DI19" s="62">
        <v>727952.37</v>
      </c>
      <c r="DJ19" s="11">
        <v>0</v>
      </c>
      <c r="DK19" s="62">
        <v>5456442.19</v>
      </c>
      <c r="DL19" s="62">
        <v>4204141.61</v>
      </c>
      <c r="DM19" s="62">
        <v>201968.18</v>
      </c>
      <c r="DN19" s="62">
        <v>970593.12</v>
      </c>
      <c r="DO19" s="11">
        <v>0</v>
      </c>
      <c r="DP19" s="62">
        <v>79739.89</v>
      </c>
      <c r="DQ19" s="11">
        <v>0</v>
      </c>
      <c r="DR19" s="62">
        <v>5905774.95</v>
      </c>
      <c r="DS19" s="62">
        <v>4889182.21</v>
      </c>
      <c r="DT19" s="62">
        <v>194610.85</v>
      </c>
      <c r="DU19" s="62">
        <v>774148.85</v>
      </c>
      <c r="DV19" s="62">
        <v>37500</v>
      </c>
      <c r="DW19" s="62">
        <v>10333.04</v>
      </c>
      <c r="DX19" s="11">
        <v>0</v>
      </c>
      <c r="DY19" s="62">
        <v>5776518.14</v>
      </c>
      <c r="DZ19" s="62">
        <v>4839013.33</v>
      </c>
      <c r="EA19" s="62">
        <v>155281.62</v>
      </c>
      <c r="EB19" s="62">
        <v>743788.19</v>
      </c>
      <c r="EC19" s="62">
        <v>16062.5</v>
      </c>
      <c r="ED19" s="62">
        <v>22372.5</v>
      </c>
      <c r="EE19" s="62">
        <v>0</v>
      </c>
      <c r="EF19" s="62">
        <v>6299971</v>
      </c>
      <c r="EG19" s="62">
        <v>4650930.35</v>
      </c>
      <c r="EH19" s="62">
        <v>217433.68</v>
      </c>
      <c r="EI19" s="62">
        <v>1091747.88</v>
      </c>
      <c r="EJ19" s="62">
        <v>22500</v>
      </c>
      <c r="EK19" s="62">
        <v>317359.09</v>
      </c>
      <c r="EL19" s="62">
        <v>0</v>
      </c>
      <c r="EM19" s="62">
        <v>7430095.44</v>
      </c>
      <c r="EN19" s="62">
        <v>5866750.89</v>
      </c>
      <c r="EO19" s="62">
        <v>164762.25</v>
      </c>
      <c r="EP19" s="62">
        <v>1264632.1</v>
      </c>
      <c r="EQ19" s="62">
        <v>24656.25</v>
      </c>
      <c r="ER19" s="62">
        <v>109294.04</v>
      </c>
      <c r="ES19" s="62">
        <v>0</v>
      </c>
      <c r="ET19" s="66">
        <v>0</v>
      </c>
      <c r="EU19" s="85" t="s">
        <v>83</v>
      </c>
      <c r="EV19" s="66">
        <v>0</v>
      </c>
      <c r="EW19" s="85" t="s">
        <v>876</v>
      </c>
      <c r="EX19" s="85" t="s">
        <v>876</v>
      </c>
      <c r="EY19" s="85" t="s">
        <v>876</v>
      </c>
      <c r="EZ19" s="85" t="s">
        <v>876</v>
      </c>
      <c r="FA19" s="85" t="s">
        <v>876</v>
      </c>
      <c r="FB19" s="85" t="s">
        <v>876</v>
      </c>
      <c r="FC19" s="85" t="s">
        <v>876</v>
      </c>
      <c r="FD19" s="85" t="s">
        <v>876</v>
      </c>
      <c r="FE19" s="85" t="s">
        <v>876</v>
      </c>
      <c r="FF19" s="85" t="s">
        <v>876</v>
      </c>
      <c r="FG19" s="85" t="s">
        <v>876</v>
      </c>
      <c r="FH19" s="85" t="s">
        <v>876</v>
      </c>
      <c r="FI19" s="113">
        <v>1</v>
      </c>
      <c r="FJ19" s="41" t="s">
        <v>1259</v>
      </c>
      <c r="FK19" s="41" t="s">
        <v>84</v>
      </c>
      <c r="FL19" s="41" t="s">
        <v>1308</v>
      </c>
      <c r="FM19" s="41" t="s">
        <v>85</v>
      </c>
      <c r="FN19" s="41" t="s">
        <v>876</v>
      </c>
      <c r="FO19" s="41" t="s">
        <v>876</v>
      </c>
      <c r="FP19" s="41" t="s">
        <v>86</v>
      </c>
      <c r="FQ19" s="85">
        <v>1</v>
      </c>
      <c r="FR19" s="85" t="s">
        <v>876</v>
      </c>
      <c r="FS19" s="85">
        <v>0</v>
      </c>
      <c r="FT19" s="85" t="s">
        <v>876</v>
      </c>
      <c r="FU19" s="85" t="s">
        <v>876</v>
      </c>
      <c r="FV19" s="85">
        <v>0</v>
      </c>
      <c r="FW19" s="85" t="s">
        <v>876</v>
      </c>
      <c r="FX19" s="85" t="s">
        <v>876</v>
      </c>
      <c r="FY19" s="85">
        <v>0</v>
      </c>
      <c r="FZ19" s="85" t="s">
        <v>876</v>
      </c>
      <c r="GA19" s="50" t="s">
        <v>876</v>
      </c>
      <c r="GB19" s="85">
        <v>0</v>
      </c>
      <c r="GC19" s="85" t="s">
        <v>876</v>
      </c>
      <c r="GD19" s="85" t="s">
        <v>876</v>
      </c>
      <c r="GE19" s="85">
        <v>0</v>
      </c>
      <c r="GF19" s="85" t="s">
        <v>876</v>
      </c>
      <c r="GG19" s="85" t="s">
        <v>876</v>
      </c>
      <c r="GH19" s="85">
        <v>0</v>
      </c>
      <c r="GI19" s="85" t="s">
        <v>876</v>
      </c>
      <c r="GJ19" s="85" t="s">
        <v>90</v>
      </c>
      <c r="GK19" s="98">
        <v>1</v>
      </c>
      <c r="GL19" s="98">
        <v>0</v>
      </c>
      <c r="GM19" s="98" t="s">
        <v>876</v>
      </c>
      <c r="GN19" s="98" t="s">
        <v>876</v>
      </c>
      <c r="GO19" s="98">
        <v>0</v>
      </c>
      <c r="GP19" s="98" t="s">
        <v>876</v>
      </c>
      <c r="GQ19" s="98" t="s">
        <v>876</v>
      </c>
      <c r="GR19" s="85">
        <v>0</v>
      </c>
      <c r="GS19" s="98" t="s">
        <v>876</v>
      </c>
      <c r="GT19" s="98" t="s">
        <v>876</v>
      </c>
      <c r="GU19" s="98">
        <v>0</v>
      </c>
      <c r="GV19" s="98" t="s">
        <v>876</v>
      </c>
      <c r="GW19" s="98" t="s">
        <v>876</v>
      </c>
      <c r="GX19" s="98">
        <v>0</v>
      </c>
      <c r="GY19" s="98" t="s">
        <v>876</v>
      </c>
      <c r="GZ19" s="98" t="s">
        <v>876</v>
      </c>
      <c r="HA19" s="98">
        <v>1</v>
      </c>
      <c r="HB19" s="98" t="s">
        <v>1246</v>
      </c>
      <c r="HC19" s="98" t="s">
        <v>876</v>
      </c>
      <c r="HD19" s="98">
        <v>1</v>
      </c>
      <c r="HE19" s="98">
        <v>1</v>
      </c>
      <c r="HF19" s="117">
        <v>1</v>
      </c>
      <c r="HG19" s="41" t="s">
        <v>91</v>
      </c>
      <c r="HH19" s="78">
        <v>1</v>
      </c>
      <c r="HI19" s="85" t="s">
        <v>876</v>
      </c>
      <c r="HJ19" s="41">
        <v>1</v>
      </c>
      <c r="HK19" s="41">
        <v>0</v>
      </c>
      <c r="HL19" s="41">
        <v>0</v>
      </c>
      <c r="HM19" s="41">
        <v>0</v>
      </c>
      <c r="HN19" s="41">
        <v>0</v>
      </c>
      <c r="HO19" s="41">
        <v>0</v>
      </c>
      <c r="HP19" s="41">
        <v>0</v>
      </c>
      <c r="HQ19" s="41">
        <v>1</v>
      </c>
      <c r="HR19" s="41">
        <v>1</v>
      </c>
      <c r="HS19" s="41">
        <v>1</v>
      </c>
      <c r="HT19" s="41">
        <v>1</v>
      </c>
      <c r="HU19" s="41">
        <v>1</v>
      </c>
      <c r="HV19" s="41">
        <v>1</v>
      </c>
      <c r="HW19" s="41">
        <v>1</v>
      </c>
      <c r="HX19" s="41">
        <v>1</v>
      </c>
      <c r="HY19" s="41">
        <v>1</v>
      </c>
      <c r="HZ19" s="41">
        <v>1</v>
      </c>
      <c r="IA19" s="50" t="s">
        <v>92</v>
      </c>
      <c r="IB19" s="176">
        <v>0</v>
      </c>
      <c r="IC19" s="41">
        <v>0</v>
      </c>
      <c r="ID19" s="41" t="s">
        <v>876</v>
      </c>
      <c r="IE19" s="41" t="s">
        <v>876</v>
      </c>
      <c r="IF19" s="41" t="s">
        <v>876</v>
      </c>
      <c r="IG19" s="41" t="s">
        <v>876</v>
      </c>
      <c r="IH19" s="41" t="s">
        <v>876</v>
      </c>
      <c r="II19" s="41" t="s">
        <v>876</v>
      </c>
      <c r="IJ19" s="41" t="s">
        <v>876</v>
      </c>
      <c r="IK19" s="41" t="s">
        <v>876</v>
      </c>
      <c r="IL19" s="41" t="s">
        <v>876</v>
      </c>
      <c r="IM19" s="41" t="s">
        <v>876</v>
      </c>
      <c r="IN19" s="41" t="s">
        <v>876</v>
      </c>
      <c r="IO19" s="41" t="s">
        <v>876</v>
      </c>
      <c r="IP19" s="41" t="s">
        <v>876</v>
      </c>
      <c r="IQ19" s="41" t="s">
        <v>876</v>
      </c>
      <c r="IR19" s="41" t="s">
        <v>876</v>
      </c>
      <c r="IS19" s="41" t="s">
        <v>876</v>
      </c>
      <c r="IT19" s="41" t="s">
        <v>876</v>
      </c>
    </row>
    <row r="20" spans="1:254" ht="120.75" thickBot="1">
      <c r="A20" s="50" t="s">
        <v>1215</v>
      </c>
      <c r="B20" s="107">
        <v>1</v>
      </c>
      <c r="C20" s="85">
        <v>1</v>
      </c>
      <c r="D20" s="85">
        <v>1</v>
      </c>
      <c r="E20" s="85">
        <v>1</v>
      </c>
      <c r="F20" s="85">
        <v>1</v>
      </c>
      <c r="G20" s="85">
        <v>1</v>
      </c>
      <c r="H20" s="108">
        <v>1</v>
      </c>
      <c r="I20" s="85" t="s">
        <v>876</v>
      </c>
      <c r="J20" s="94" t="s">
        <v>1192</v>
      </c>
      <c r="K20" s="108">
        <v>0</v>
      </c>
      <c r="L20" s="85" t="s">
        <v>876</v>
      </c>
      <c r="M20" s="85" t="s">
        <v>876</v>
      </c>
      <c r="N20" s="85">
        <v>1</v>
      </c>
      <c r="O20" s="85">
        <v>3</v>
      </c>
      <c r="P20" s="85">
        <v>24</v>
      </c>
      <c r="Q20" s="85">
        <v>52</v>
      </c>
      <c r="R20" s="85">
        <v>49</v>
      </c>
      <c r="S20" s="85">
        <v>48</v>
      </c>
      <c r="T20" s="85">
        <v>47</v>
      </c>
      <c r="U20" s="85">
        <v>48</v>
      </c>
      <c r="V20" s="85">
        <v>1</v>
      </c>
      <c r="W20" s="96">
        <v>675025.27</v>
      </c>
      <c r="X20" s="96">
        <v>609516.67</v>
      </c>
      <c r="Y20" s="96">
        <v>609516.67</v>
      </c>
      <c r="Z20" s="96">
        <v>415800</v>
      </c>
      <c r="AA20" s="85">
        <v>1</v>
      </c>
      <c r="AB20" s="109">
        <v>0</v>
      </c>
      <c r="AC20" s="110" t="s">
        <v>1159</v>
      </c>
      <c r="AD20" s="85">
        <v>0</v>
      </c>
      <c r="AE20" s="85" t="s">
        <v>876</v>
      </c>
      <c r="AF20" s="85">
        <v>0</v>
      </c>
      <c r="AG20" s="85" t="s">
        <v>876</v>
      </c>
      <c r="AH20" s="85">
        <v>0</v>
      </c>
      <c r="AI20" s="50" t="s">
        <v>876</v>
      </c>
      <c r="AJ20" s="85" t="s">
        <v>1160</v>
      </c>
      <c r="AK20" s="138" t="s">
        <v>632</v>
      </c>
      <c r="AL20" s="85">
        <v>0</v>
      </c>
      <c r="AM20" s="84" t="s">
        <v>876</v>
      </c>
      <c r="AN20" s="84" t="s">
        <v>876</v>
      </c>
      <c r="AO20" s="85" t="s">
        <v>876</v>
      </c>
      <c r="AP20" s="85" t="s">
        <v>876</v>
      </c>
      <c r="AQ20" s="85" t="s">
        <v>876</v>
      </c>
      <c r="AR20" s="85" t="s">
        <v>876</v>
      </c>
      <c r="AS20" s="85" t="s">
        <v>876</v>
      </c>
      <c r="AT20" s="85" t="s">
        <v>876</v>
      </c>
      <c r="AU20" s="85" t="s">
        <v>876</v>
      </c>
      <c r="AV20" s="85" t="s">
        <v>876</v>
      </c>
      <c r="AW20" s="85" t="s">
        <v>876</v>
      </c>
      <c r="AX20" s="85" t="s">
        <v>876</v>
      </c>
      <c r="AY20" s="85" t="s">
        <v>876</v>
      </c>
      <c r="AZ20" s="85" t="s">
        <v>876</v>
      </c>
      <c r="BA20" s="85" t="s">
        <v>876</v>
      </c>
      <c r="BB20" s="85" t="s">
        <v>876</v>
      </c>
      <c r="BC20" s="85" t="s">
        <v>876</v>
      </c>
      <c r="BD20" s="85" t="s">
        <v>876</v>
      </c>
      <c r="BE20" s="85" t="s">
        <v>876</v>
      </c>
      <c r="BF20" s="85" t="s">
        <v>876</v>
      </c>
      <c r="BG20" s="85" t="s">
        <v>876</v>
      </c>
      <c r="BH20" s="85" t="s">
        <v>876</v>
      </c>
      <c r="BI20" s="85" t="s">
        <v>876</v>
      </c>
      <c r="BJ20" s="85" t="s">
        <v>876</v>
      </c>
      <c r="BK20" s="85">
        <v>0</v>
      </c>
      <c r="BL20" s="85" t="s">
        <v>876</v>
      </c>
      <c r="BM20" s="85" t="s">
        <v>876</v>
      </c>
      <c r="BN20" s="77">
        <v>2500000</v>
      </c>
      <c r="BO20" s="62">
        <v>1857071</v>
      </c>
      <c r="BP20" s="62">
        <v>36682</v>
      </c>
      <c r="BQ20" s="62">
        <v>275331</v>
      </c>
      <c r="BR20" s="62">
        <v>0</v>
      </c>
      <c r="BS20" s="62">
        <v>330916</v>
      </c>
      <c r="BT20" s="62">
        <v>0</v>
      </c>
      <c r="BU20" s="62">
        <v>5500000</v>
      </c>
      <c r="BV20" s="62">
        <v>3681912</v>
      </c>
      <c r="BW20" s="62">
        <v>44334</v>
      </c>
      <c r="BX20" s="62">
        <v>1383971</v>
      </c>
      <c r="BY20" s="62">
        <v>0</v>
      </c>
      <c r="BZ20" s="62">
        <v>389783</v>
      </c>
      <c r="CA20" s="62">
        <v>0</v>
      </c>
      <c r="CB20" s="140">
        <v>7000000</v>
      </c>
      <c r="CC20" s="140">
        <v>4599375</v>
      </c>
      <c r="CD20" s="140">
        <v>111000</v>
      </c>
      <c r="CE20" s="140">
        <v>1292970</v>
      </c>
      <c r="CF20" s="141">
        <v>0</v>
      </c>
      <c r="CG20" s="140">
        <v>996655</v>
      </c>
      <c r="CH20" s="141">
        <v>0</v>
      </c>
      <c r="CI20" s="140">
        <v>10404000</v>
      </c>
      <c r="CJ20" s="140">
        <v>6387890</v>
      </c>
      <c r="CK20" s="140">
        <v>260502</v>
      </c>
      <c r="CL20" s="140">
        <v>2576240</v>
      </c>
      <c r="CM20" s="140">
        <v>0</v>
      </c>
      <c r="CN20" s="140">
        <v>1179368</v>
      </c>
      <c r="CO20" s="140">
        <v>0</v>
      </c>
      <c r="CP20" s="140">
        <v>13750000</v>
      </c>
      <c r="CQ20" s="140">
        <v>8775000</v>
      </c>
      <c r="CR20" s="140">
        <v>457520</v>
      </c>
      <c r="CS20" s="142">
        <v>4331480</v>
      </c>
      <c r="CT20" s="140">
        <v>0</v>
      </c>
      <c r="CU20" s="140">
        <v>186000</v>
      </c>
      <c r="CV20" s="140">
        <v>0</v>
      </c>
      <c r="CW20" s="140">
        <v>13250000</v>
      </c>
      <c r="CX20" s="140">
        <v>9020283</v>
      </c>
      <c r="CY20" s="140">
        <v>528757</v>
      </c>
      <c r="CZ20" s="140">
        <v>3700960</v>
      </c>
      <c r="DA20" s="140">
        <v>0</v>
      </c>
      <c r="DB20" s="140">
        <v>0</v>
      </c>
      <c r="DC20" s="140">
        <v>0</v>
      </c>
      <c r="DD20" s="140">
        <v>2758867.1</v>
      </c>
      <c r="DE20" s="140">
        <v>1835921.87</v>
      </c>
      <c r="DF20" s="140">
        <v>28118.68</v>
      </c>
      <c r="DG20" s="140">
        <v>384922.97</v>
      </c>
      <c r="DH20" s="140">
        <v>0</v>
      </c>
      <c r="DI20" s="140">
        <v>509903.58</v>
      </c>
      <c r="DJ20" s="140">
        <v>0</v>
      </c>
      <c r="DK20" s="140">
        <v>4900508.24</v>
      </c>
      <c r="DL20" s="140">
        <v>3713110.43</v>
      </c>
      <c r="DM20" s="140">
        <v>72903.65</v>
      </c>
      <c r="DN20" s="140">
        <v>705686.78</v>
      </c>
      <c r="DO20" s="141">
        <v>0</v>
      </c>
      <c r="DP20" s="140">
        <v>408807.38</v>
      </c>
      <c r="DQ20" s="141">
        <v>0</v>
      </c>
      <c r="DR20" s="140">
        <v>7284574.12</v>
      </c>
      <c r="DS20" s="140">
        <v>4585247.98</v>
      </c>
      <c r="DT20" s="140">
        <v>91915.13</v>
      </c>
      <c r="DU20" s="140">
        <v>1546562.07</v>
      </c>
      <c r="DV20" s="141">
        <v>0</v>
      </c>
      <c r="DW20" s="140">
        <v>1060848.94</v>
      </c>
      <c r="DX20" s="141">
        <v>0</v>
      </c>
      <c r="DY20" s="140">
        <v>10371861.21</v>
      </c>
      <c r="DZ20" s="140">
        <v>6244734.85</v>
      </c>
      <c r="EA20" s="140">
        <v>307060.47</v>
      </c>
      <c r="EB20" s="140">
        <v>2541180.74</v>
      </c>
      <c r="EC20" s="141">
        <v>0</v>
      </c>
      <c r="ED20" s="140">
        <v>1278885.15</v>
      </c>
      <c r="EE20" s="141">
        <v>0</v>
      </c>
      <c r="EF20" s="140">
        <v>13782189.33</v>
      </c>
      <c r="EG20" s="140">
        <v>8291146.66</v>
      </c>
      <c r="EH20" s="140">
        <v>412209.51</v>
      </c>
      <c r="EI20" s="140">
        <v>4507262.79</v>
      </c>
      <c r="EJ20" s="141">
        <v>0</v>
      </c>
      <c r="EK20" s="140">
        <v>571570.37</v>
      </c>
      <c r="EL20" s="140">
        <v>0</v>
      </c>
      <c r="EM20" s="140">
        <v>13255709.8</v>
      </c>
      <c r="EN20" s="140">
        <v>8795849.86</v>
      </c>
      <c r="EO20" s="140">
        <v>461883.03</v>
      </c>
      <c r="EP20" s="140">
        <v>3804326.06</v>
      </c>
      <c r="EQ20" s="141">
        <v>0</v>
      </c>
      <c r="ER20" s="140">
        <v>193650.85</v>
      </c>
      <c r="ES20" s="141">
        <v>0</v>
      </c>
      <c r="ET20" s="109">
        <v>0</v>
      </c>
      <c r="EU20" s="111" t="s">
        <v>1115</v>
      </c>
      <c r="EV20" s="109">
        <v>1</v>
      </c>
      <c r="EW20" s="96" t="s">
        <v>876</v>
      </c>
      <c r="EX20" s="96">
        <v>2500000</v>
      </c>
      <c r="EY20" s="96">
        <v>10000000</v>
      </c>
      <c r="EZ20" s="96">
        <v>5500000</v>
      </c>
      <c r="FA20" s="96">
        <v>12000000</v>
      </c>
      <c r="FB20" s="96">
        <v>7000000</v>
      </c>
      <c r="FC20" s="96">
        <v>9000000</v>
      </c>
      <c r="FD20" s="96">
        <v>10404000</v>
      </c>
      <c r="FE20" s="96">
        <v>18870441.87</v>
      </c>
      <c r="FF20" s="96">
        <v>13750000</v>
      </c>
      <c r="FG20" s="96">
        <v>21679639.05</v>
      </c>
      <c r="FH20" s="96">
        <v>13250000</v>
      </c>
      <c r="FI20" s="113">
        <v>1</v>
      </c>
      <c r="FJ20" s="85" t="s">
        <v>1116</v>
      </c>
      <c r="FK20" s="85" t="s">
        <v>1117</v>
      </c>
      <c r="FL20" s="85" t="s">
        <v>1118</v>
      </c>
      <c r="FM20" s="85" t="s">
        <v>1119</v>
      </c>
      <c r="FN20" s="85" t="s">
        <v>1120</v>
      </c>
      <c r="FO20" s="85" t="s">
        <v>1121</v>
      </c>
      <c r="FP20" s="94" t="s">
        <v>1122</v>
      </c>
      <c r="FQ20" s="85">
        <v>0</v>
      </c>
      <c r="FR20" s="85" t="s">
        <v>876</v>
      </c>
      <c r="FS20" s="85" t="s">
        <v>876</v>
      </c>
      <c r="FT20" s="85" t="s">
        <v>876</v>
      </c>
      <c r="FU20" s="85" t="s">
        <v>876</v>
      </c>
      <c r="FV20" s="85" t="s">
        <v>876</v>
      </c>
      <c r="FW20" s="85" t="s">
        <v>876</v>
      </c>
      <c r="FX20" s="85" t="s">
        <v>876</v>
      </c>
      <c r="FY20" s="85" t="s">
        <v>876</v>
      </c>
      <c r="FZ20" s="85" t="s">
        <v>876</v>
      </c>
      <c r="GA20" s="85" t="s">
        <v>876</v>
      </c>
      <c r="GB20" s="85" t="s">
        <v>876</v>
      </c>
      <c r="GC20" s="85" t="s">
        <v>876</v>
      </c>
      <c r="GD20" s="85" t="s">
        <v>876</v>
      </c>
      <c r="GE20" s="85" t="s">
        <v>876</v>
      </c>
      <c r="GF20" s="85" t="s">
        <v>876</v>
      </c>
      <c r="GG20" s="85" t="s">
        <v>876</v>
      </c>
      <c r="GH20" s="85" t="s">
        <v>876</v>
      </c>
      <c r="GI20" s="85" t="s">
        <v>876</v>
      </c>
      <c r="GJ20" s="85" t="s">
        <v>1123</v>
      </c>
      <c r="GK20" s="85">
        <v>1</v>
      </c>
      <c r="GL20" s="85">
        <v>0</v>
      </c>
      <c r="GM20" s="85" t="s">
        <v>876</v>
      </c>
      <c r="GN20" s="85" t="s">
        <v>876</v>
      </c>
      <c r="GO20" s="85">
        <v>13</v>
      </c>
      <c r="GP20" s="85" t="s">
        <v>1124</v>
      </c>
      <c r="GQ20" s="85" t="s">
        <v>1125</v>
      </c>
      <c r="GR20" s="85">
        <v>3</v>
      </c>
      <c r="GS20" s="85" t="s">
        <v>1124</v>
      </c>
      <c r="GT20" s="85" t="s">
        <v>1174</v>
      </c>
      <c r="GU20" s="85">
        <v>30</v>
      </c>
      <c r="GV20" s="85" t="s">
        <v>1124</v>
      </c>
      <c r="GW20" s="85" t="s">
        <v>1175</v>
      </c>
      <c r="GX20" s="85">
        <v>7</v>
      </c>
      <c r="GY20" s="85" t="s">
        <v>1176</v>
      </c>
      <c r="GZ20" s="85" t="s">
        <v>1177</v>
      </c>
      <c r="HA20" s="85">
        <v>2</v>
      </c>
      <c r="HB20" s="85" t="s">
        <v>1124</v>
      </c>
      <c r="HC20" s="85" t="s">
        <v>1178</v>
      </c>
      <c r="HD20" s="85">
        <v>1</v>
      </c>
      <c r="HE20" s="85">
        <v>1</v>
      </c>
      <c r="HF20" s="117">
        <v>1</v>
      </c>
      <c r="HG20" s="85" t="s">
        <v>1179</v>
      </c>
      <c r="HH20" s="85">
        <v>1</v>
      </c>
      <c r="HI20" s="85" t="s">
        <v>1126</v>
      </c>
      <c r="HJ20" s="85">
        <v>1</v>
      </c>
      <c r="HK20" s="85">
        <v>1</v>
      </c>
      <c r="HL20" s="85">
        <v>1</v>
      </c>
      <c r="HM20" s="85">
        <v>1</v>
      </c>
      <c r="HN20" s="85">
        <v>1</v>
      </c>
      <c r="HO20" s="85">
        <v>1</v>
      </c>
      <c r="HP20" s="85">
        <v>1</v>
      </c>
      <c r="HQ20" s="85">
        <v>1</v>
      </c>
      <c r="HR20" s="85">
        <v>1</v>
      </c>
      <c r="HS20" s="85">
        <v>1</v>
      </c>
      <c r="HT20" s="85">
        <v>1</v>
      </c>
      <c r="HU20" s="85">
        <v>1</v>
      </c>
      <c r="HV20" s="85">
        <v>1</v>
      </c>
      <c r="HW20" s="85">
        <v>1</v>
      </c>
      <c r="HX20" s="85">
        <v>1</v>
      </c>
      <c r="HY20" s="85">
        <v>1</v>
      </c>
      <c r="HZ20" s="85">
        <v>1</v>
      </c>
      <c r="IA20" s="85" t="s">
        <v>1127</v>
      </c>
      <c r="IB20" s="85">
        <v>0</v>
      </c>
      <c r="IC20" s="85" t="s">
        <v>876</v>
      </c>
      <c r="ID20" s="85" t="s">
        <v>876</v>
      </c>
      <c r="IE20" s="85" t="s">
        <v>876</v>
      </c>
      <c r="IF20" s="85" t="s">
        <v>876</v>
      </c>
      <c r="IG20" s="85" t="s">
        <v>876</v>
      </c>
      <c r="IH20" s="85" t="s">
        <v>876</v>
      </c>
      <c r="II20" s="85" t="s">
        <v>876</v>
      </c>
      <c r="IJ20" s="85" t="s">
        <v>876</v>
      </c>
      <c r="IK20" s="85" t="s">
        <v>876</v>
      </c>
      <c r="IL20" s="85" t="s">
        <v>876</v>
      </c>
      <c r="IM20" s="85" t="s">
        <v>876</v>
      </c>
      <c r="IN20" s="85" t="s">
        <v>876</v>
      </c>
      <c r="IO20" s="85" t="s">
        <v>876</v>
      </c>
      <c r="IP20" s="85" t="s">
        <v>876</v>
      </c>
      <c r="IQ20" s="85" t="s">
        <v>876</v>
      </c>
      <c r="IR20" s="85" t="s">
        <v>876</v>
      </c>
      <c r="IS20" s="85" t="s">
        <v>876</v>
      </c>
      <c r="IT20" s="85" t="s">
        <v>876</v>
      </c>
    </row>
    <row r="21" spans="1:254" ht="15">
      <c r="A21" s="50" t="s">
        <v>1216</v>
      </c>
      <c r="B21" s="56">
        <v>1</v>
      </c>
      <c r="C21" s="57">
        <v>1</v>
      </c>
      <c r="D21" s="57">
        <v>1</v>
      </c>
      <c r="E21" s="57">
        <v>1</v>
      </c>
      <c r="F21" s="57">
        <v>1</v>
      </c>
      <c r="G21" s="57">
        <v>1</v>
      </c>
      <c r="H21" s="58">
        <v>1</v>
      </c>
      <c r="I21" s="57" t="s">
        <v>876</v>
      </c>
      <c r="J21" s="80" t="s">
        <v>1097</v>
      </c>
      <c r="K21" s="58">
        <v>0</v>
      </c>
      <c r="L21" s="57" t="s">
        <v>876</v>
      </c>
      <c r="M21" s="57" t="s">
        <v>876</v>
      </c>
      <c r="N21" s="57">
        <v>1</v>
      </c>
      <c r="O21" s="57">
        <v>4</v>
      </c>
      <c r="P21" s="57" t="s">
        <v>876</v>
      </c>
      <c r="Q21" s="57">
        <v>30</v>
      </c>
      <c r="R21" s="57">
        <v>24</v>
      </c>
      <c r="S21" s="57">
        <v>24</v>
      </c>
      <c r="T21" s="57">
        <v>7</v>
      </c>
      <c r="U21" s="57">
        <v>4</v>
      </c>
      <c r="V21" s="57">
        <v>1</v>
      </c>
      <c r="W21" s="13">
        <v>1042805.87</v>
      </c>
      <c r="X21" s="99" t="s">
        <v>876</v>
      </c>
      <c r="Y21" s="99" t="s">
        <v>876</v>
      </c>
      <c r="Z21" s="13">
        <v>207350.25</v>
      </c>
      <c r="AA21" s="85">
        <v>1</v>
      </c>
      <c r="AB21" s="42">
        <v>0</v>
      </c>
      <c r="AC21" s="81" t="s">
        <v>1098</v>
      </c>
      <c r="AD21" s="57">
        <v>1</v>
      </c>
      <c r="AE21" s="85">
        <v>1</v>
      </c>
      <c r="AF21" s="85">
        <v>1</v>
      </c>
      <c r="AG21" s="85">
        <v>1</v>
      </c>
      <c r="AH21" s="57">
        <v>1</v>
      </c>
      <c r="AI21" s="85">
        <v>1</v>
      </c>
      <c r="AJ21" s="57" t="s">
        <v>1099</v>
      </c>
      <c r="AK21" s="57">
        <v>1</v>
      </c>
      <c r="AL21" s="57">
        <v>0</v>
      </c>
      <c r="AM21" s="82" t="s">
        <v>876</v>
      </c>
      <c r="AN21" s="82" t="s">
        <v>876</v>
      </c>
      <c r="AO21" s="82" t="s">
        <v>876</v>
      </c>
      <c r="AP21" s="82" t="s">
        <v>876</v>
      </c>
      <c r="AQ21" s="82" t="s">
        <v>876</v>
      </c>
      <c r="AR21" s="82" t="s">
        <v>876</v>
      </c>
      <c r="AS21" s="82" t="s">
        <v>876</v>
      </c>
      <c r="AT21" s="82" t="s">
        <v>876</v>
      </c>
      <c r="AU21" s="82" t="s">
        <v>876</v>
      </c>
      <c r="AV21" s="82" t="s">
        <v>876</v>
      </c>
      <c r="AW21" s="82" t="s">
        <v>876</v>
      </c>
      <c r="AX21" s="82" t="s">
        <v>876</v>
      </c>
      <c r="AY21" s="82" t="s">
        <v>876</v>
      </c>
      <c r="AZ21" s="82" t="s">
        <v>876</v>
      </c>
      <c r="BA21" s="82" t="s">
        <v>876</v>
      </c>
      <c r="BB21" s="82" t="s">
        <v>876</v>
      </c>
      <c r="BC21" s="82" t="s">
        <v>876</v>
      </c>
      <c r="BD21" s="82" t="s">
        <v>876</v>
      </c>
      <c r="BE21" s="82" t="s">
        <v>876</v>
      </c>
      <c r="BF21" s="82" t="s">
        <v>876</v>
      </c>
      <c r="BG21" s="82" t="s">
        <v>876</v>
      </c>
      <c r="BH21" s="82" t="s">
        <v>876</v>
      </c>
      <c r="BI21" s="82" t="s">
        <v>876</v>
      </c>
      <c r="BJ21" s="82" t="s">
        <v>876</v>
      </c>
      <c r="BK21" s="85">
        <v>1</v>
      </c>
      <c r="BL21" s="57" t="s">
        <v>1100</v>
      </c>
      <c r="BM21" s="85">
        <v>1</v>
      </c>
      <c r="BN21" s="71" t="s">
        <v>876</v>
      </c>
      <c r="BO21" s="71" t="s">
        <v>876</v>
      </c>
      <c r="BP21" s="71" t="s">
        <v>876</v>
      </c>
      <c r="BQ21" s="71" t="s">
        <v>876</v>
      </c>
      <c r="BR21" s="71" t="s">
        <v>876</v>
      </c>
      <c r="BS21" s="71" t="s">
        <v>876</v>
      </c>
      <c r="BT21" s="71" t="s">
        <v>876</v>
      </c>
      <c r="BU21" s="61">
        <v>6000000</v>
      </c>
      <c r="BV21" s="86">
        <v>5205480.05</v>
      </c>
      <c r="BW21" s="86">
        <v>219000</v>
      </c>
      <c r="BX21" s="86">
        <v>395519.95</v>
      </c>
      <c r="BY21" s="86">
        <v>0</v>
      </c>
      <c r="BZ21" s="87">
        <v>180000</v>
      </c>
      <c r="CA21" s="87">
        <v>0</v>
      </c>
      <c r="CB21" s="61">
        <v>6000000</v>
      </c>
      <c r="CC21" s="86">
        <v>5374317.31</v>
      </c>
      <c r="CD21" s="86">
        <v>213000</v>
      </c>
      <c r="CE21" s="86">
        <v>392682.69</v>
      </c>
      <c r="CF21" s="86">
        <v>0</v>
      </c>
      <c r="CG21" s="86">
        <v>20000</v>
      </c>
      <c r="CH21" s="61">
        <v>0</v>
      </c>
      <c r="CI21" s="61">
        <v>6600000</v>
      </c>
      <c r="CJ21" s="86">
        <v>5622500</v>
      </c>
      <c r="CK21" s="86">
        <v>210600</v>
      </c>
      <c r="CL21" s="86">
        <v>766900</v>
      </c>
      <c r="CM21" s="86">
        <v>0</v>
      </c>
      <c r="CN21" s="86">
        <v>0</v>
      </c>
      <c r="CO21" s="61">
        <v>0</v>
      </c>
      <c r="CP21" s="61">
        <v>3932000</v>
      </c>
      <c r="CQ21" s="86">
        <v>2997767.43</v>
      </c>
      <c r="CR21" s="86">
        <v>200000</v>
      </c>
      <c r="CS21" s="86">
        <v>734232.57</v>
      </c>
      <c r="CT21" s="86">
        <v>0</v>
      </c>
      <c r="CU21" s="86">
        <v>0</v>
      </c>
      <c r="CV21" s="61">
        <v>0</v>
      </c>
      <c r="CW21" s="61">
        <v>3932000</v>
      </c>
      <c r="CX21" s="86">
        <v>3096500</v>
      </c>
      <c r="CY21" s="86">
        <v>170000</v>
      </c>
      <c r="CZ21" s="86">
        <v>665500</v>
      </c>
      <c r="DA21" s="61">
        <v>0</v>
      </c>
      <c r="DB21" s="61">
        <v>0</v>
      </c>
      <c r="DC21" s="61">
        <v>0</v>
      </c>
      <c r="DD21" s="61" t="s">
        <v>876</v>
      </c>
      <c r="DE21" s="61" t="s">
        <v>876</v>
      </c>
      <c r="DF21" s="61" t="s">
        <v>876</v>
      </c>
      <c r="DG21" s="61" t="s">
        <v>876</v>
      </c>
      <c r="DH21" s="61" t="s">
        <v>876</v>
      </c>
      <c r="DI21" s="61" t="s">
        <v>876</v>
      </c>
      <c r="DJ21" s="61" t="s">
        <v>876</v>
      </c>
      <c r="DK21" s="61">
        <v>6000000</v>
      </c>
      <c r="DL21" s="86">
        <v>5205480.05</v>
      </c>
      <c r="DM21" s="86">
        <v>219000</v>
      </c>
      <c r="DN21" s="86">
        <v>395519.95</v>
      </c>
      <c r="DO21" s="86">
        <v>0</v>
      </c>
      <c r="DP21" s="86">
        <v>180000</v>
      </c>
      <c r="DQ21" s="61">
        <v>0</v>
      </c>
      <c r="DR21" s="61">
        <v>6000000</v>
      </c>
      <c r="DS21" s="86">
        <v>5374317.31</v>
      </c>
      <c r="DT21" s="86">
        <v>213000</v>
      </c>
      <c r="DU21" s="86">
        <v>392682.69</v>
      </c>
      <c r="DV21" s="86">
        <v>0</v>
      </c>
      <c r="DW21" s="86">
        <v>20000</v>
      </c>
      <c r="DX21" s="61">
        <v>0</v>
      </c>
      <c r="DY21" s="61">
        <v>6600000</v>
      </c>
      <c r="DZ21" s="86">
        <v>5622500</v>
      </c>
      <c r="EA21" s="86">
        <v>210600</v>
      </c>
      <c r="EB21" s="86">
        <v>766900</v>
      </c>
      <c r="EC21" s="61">
        <v>0</v>
      </c>
      <c r="ED21" s="62">
        <v>0</v>
      </c>
      <c r="EE21" s="13">
        <v>0</v>
      </c>
      <c r="EF21" s="62">
        <v>3932000</v>
      </c>
      <c r="EG21" s="86">
        <v>2997767.43</v>
      </c>
      <c r="EH21" s="86">
        <v>200000</v>
      </c>
      <c r="EI21" s="86">
        <v>734232.57</v>
      </c>
      <c r="EJ21" s="13">
        <v>0</v>
      </c>
      <c r="EK21" s="13">
        <v>0</v>
      </c>
      <c r="EL21" s="13">
        <v>0</v>
      </c>
      <c r="EM21" s="13">
        <v>3932000</v>
      </c>
      <c r="EN21" s="86">
        <v>3096500</v>
      </c>
      <c r="EO21" s="86">
        <v>170000</v>
      </c>
      <c r="EP21" s="86">
        <v>665500</v>
      </c>
      <c r="EQ21" s="62">
        <v>0</v>
      </c>
      <c r="ER21" s="62">
        <v>0</v>
      </c>
      <c r="ES21" s="62">
        <v>0</v>
      </c>
      <c r="ET21" s="66">
        <v>0</v>
      </c>
      <c r="EU21" s="81" t="s">
        <v>1101</v>
      </c>
      <c r="EV21" s="66">
        <v>1</v>
      </c>
      <c r="EW21" s="57" t="s">
        <v>876</v>
      </c>
      <c r="EX21" s="57" t="s">
        <v>876</v>
      </c>
      <c r="EY21" s="57" t="s">
        <v>876</v>
      </c>
      <c r="EZ21" s="13">
        <v>6000000</v>
      </c>
      <c r="FA21" s="13">
        <v>10000000</v>
      </c>
      <c r="FB21" s="13">
        <v>6000000</v>
      </c>
      <c r="FC21" s="13">
        <v>8000000</v>
      </c>
      <c r="FD21" s="13">
        <v>6000000</v>
      </c>
      <c r="FE21" s="13">
        <v>5500000</v>
      </c>
      <c r="FF21" s="13">
        <v>3392000</v>
      </c>
      <c r="FG21" s="13">
        <v>6000000</v>
      </c>
      <c r="FH21" s="13">
        <v>3392000</v>
      </c>
      <c r="FI21" s="42">
        <v>1</v>
      </c>
      <c r="FJ21" s="57" t="s">
        <v>1259</v>
      </c>
      <c r="FK21" s="57" t="s">
        <v>1102</v>
      </c>
      <c r="FL21" s="57" t="s">
        <v>1103</v>
      </c>
      <c r="FM21" s="57" t="s">
        <v>876</v>
      </c>
      <c r="FN21" s="57" t="s">
        <v>876</v>
      </c>
      <c r="FO21" s="57" t="s">
        <v>876</v>
      </c>
      <c r="FP21" s="80" t="s">
        <v>1104</v>
      </c>
      <c r="FQ21" s="57">
        <v>1</v>
      </c>
      <c r="FR21" s="57">
        <v>0</v>
      </c>
      <c r="FS21" s="57">
        <v>0</v>
      </c>
      <c r="FT21" s="57">
        <v>0</v>
      </c>
      <c r="FU21" s="57" t="s">
        <v>1105</v>
      </c>
      <c r="FV21" s="57">
        <v>7</v>
      </c>
      <c r="FW21" s="57" t="s">
        <v>1106</v>
      </c>
      <c r="FX21" s="57" t="s">
        <v>1107</v>
      </c>
      <c r="FY21" s="57">
        <v>3</v>
      </c>
      <c r="FZ21" s="57" t="s">
        <v>1108</v>
      </c>
      <c r="GA21" s="57" t="s">
        <v>1154</v>
      </c>
      <c r="GB21" s="57">
        <v>2</v>
      </c>
      <c r="GC21" s="57" t="s">
        <v>1155</v>
      </c>
      <c r="GD21" s="57" t="s">
        <v>1156</v>
      </c>
      <c r="GE21" s="57">
        <v>5</v>
      </c>
      <c r="GF21" s="57" t="s">
        <v>1156</v>
      </c>
      <c r="GG21" s="57" t="s">
        <v>1156</v>
      </c>
      <c r="GH21" s="57">
        <v>12</v>
      </c>
      <c r="GI21" s="57" t="s">
        <v>1156</v>
      </c>
      <c r="GJ21" s="48" t="s">
        <v>9</v>
      </c>
      <c r="GK21" s="57">
        <v>1</v>
      </c>
      <c r="GL21" s="70" t="s">
        <v>876</v>
      </c>
      <c r="GM21" s="70" t="s">
        <v>876</v>
      </c>
      <c r="GN21" s="70" t="s">
        <v>876</v>
      </c>
      <c r="GO21" s="70" t="s">
        <v>876</v>
      </c>
      <c r="GP21" s="70" t="s">
        <v>876</v>
      </c>
      <c r="GQ21" s="70" t="s">
        <v>876</v>
      </c>
      <c r="GR21" s="70" t="s">
        <v>876</v>
      </c>
      <c r="GS21" s="70" t="s">
        <v>876</v>
      </c>
      <c r="GT21" s="70" t="s">
        <v>876</v>
      </c>
      <c r="GU21" s="70" t="s">
        <v>876</v>
      </c>
      <c r="GV21" s="70" t="s">
        <v>876</v>
      </c>
      <c r="GW21" s="70" t="s">
        <v>876</v>
      </c>
      <c r="GX21" s="70" t="s">
        <v>876</v>
      </c>
      <c r="GY21" s="70" t="s">
        <v>876</v>
      </c>
      <c r="GZ21" s="70" t="s">
        <v>876</v>
      </c>
      <c r="HA21" s="57">
        <v>9</v>
      </c>
      <c r="HB21" s="57" t="s">
        <v>1156</v>
      </c>
      <c r="HC21" t="s">
        <v>10</v>
      </c>
      <c r="HD21" s="57">
        <v>1</v>
      </c>
      <c r="HE21" s="57">
        <v>1</v>
      </c>
      <c r="HF21" s="57">
        <v>0</v>
      </c>
      <c r="HG21" s="57" t="s">
        <v>876</v>
      </c>
      <c r="HH21" s="57">
        <v>0</v>
      </c>
      <c r="HI21" s="57" t="s">
        <v>876</v>
      </c>
      <c r="HJ21" s="57" t="s">
        <v>876</v>
      </c>
      <c r="HK21" s="57" t="s">
        <v>876</v>
      </c>
      <c r="HL21" s="57" t="s">
        <v>876</v>
      </c>
      <c r="HM21" s="57" t="s">
        <v>876</v>
      </c>
      <c r="HN21" s="57" t="s">
        <v>876</v>
      </c>
      <c r="HO21" s="57" t="s">
        <v>876</v>
      </c>
      <c r="HP21" s="57" t="s">
        <v>876</v>
      </c>
      <c r="HQ21" s="57" t="s">
        <v>876</v>
      </c>
      <c r="HR21" s="57" t="s">
        <v>876</v>
      </c>
      <c r="HS21" s="57" t="s">
        <v>876</v>
      </c>
      <c r="HT21" s="57" t="s">
        <v>876</v>
      </c>
      <c r="HU21" s="57" t="s">
        <v>876</v>
      </c>
      <c r="HV21" s="57" t="s">
        <v>876</v>
      </c>
      <c r="HW21" s="57" t="s">
        <v>876</v>
      </c>
      <c r="HX21" s="57" t="s">
        <v>876</v>
      </c>
      <c r="HY21" s="57" t="s">
        <v>876</v>
      </c>
      <c r="HZ21" s="57" t="s">
        <v>876</v>
      </c>
      <c r="IA21" s="57" t="s">
        <v>876</v>
      </c>
      <c r="IB21" s="73">
        <v>0</v>
      </c>
      <c r="IC21" s="73" t="s">
        <v>876</v>
      </c>
      <c r="ID21" s="73" t="s">
        <v>876</v>
      </c>
      <c r="IE21" s="73" t="s">
        <v>876</v>
      </c>
      <c r="IF21" s="73" t="s">
        <v>876</v>
      </c>
      <c r="IG21" s="73" t="s">
        <v>876</v>
      </c>
      <c r="IH21" s="73" t="s">
        <v>876</v>
      </c>
      <c r="II21" s="73" t="s">
        <v>876</v>
      </c>
      <c r="IJ21" s="73" t="s">
        <v>876</v>
      </c>
      <c r="IK21" s="73" t="s">
        <v>876</v>
      </c>
      <c r="IL21" s="73" t="s">
        <v>876</v>
      </c>
      <c r="IM21" s="73" t="s">
        <v>876</v>
      </c>
      <c r="IN21" s="73" t="s">
        <v>876</v>
      </c>
      <c r="IO21" s="73" t="s">
        <v>876</v>
      </c>
      <c r="IP21" s="73" t="s">
        <v>876</v>
      </c>
      <c r="IQ21" s="73" t="s">
        <v>876</v>
      </c>
      <c r="IR21" s="73" t="s">
        <v>876</v>
      </c>
      <c r="IS21" s="73" t="s">
        <v>876</v>
      </c>
      <c r="IT21" s="73" t="s">
        <v>876</v>
      </c>
    </row>
    <row r="22" spans="1:254" ht="15">
      <c r="A22" s="50" t="s">
        <v>1217</v>
      </c>
      <c r="B22" s="56">
        <v>1</v>
      </c>
      <c r="C22" s="57">
        <v>1</v>
      </c>
      <c r="D22" s="57">
        <v>1</v>
      </c>
      <c r="E22" s="57">
        <v>1</v>
      </c>
      <c r="F22" s="57">
        <v>1</v>
      </c>
      <c r="G22" s="57">
        <v>1</v>
      </c>
      <c r="H22" s="58">
        <v>1</v>
      </c>
      <c r="I22" s="57" t="s">
        <v>876</v>
      </c>
      <c r="J22" s="80" t="s">
        <v>1056</v>
      </c>
      <c r="K22" s="58">
        <v>0</v>
      </c>
      <c r="L22" s="57" t="s">
        <v>876</v>
      </c>
      <c r="M22" s="57" t="s">
        <v>876</v>
      </c>
      <c r="N22" s="57">
        <v>1</v>
      </c>
      <c r="O22" s="57">
        <v>3</v>
      </c>
      <c r="P22" s="57">
        <v>58</v>
      </c>
      <c r="Q22" s="57">
        <v>22</v>
      </c>
      <c r="R22" s="57">
        <v>76</v>
      </c>
      <c r="S22" s="57">
        <v>43</v>
      </c>
      <c r="T22" s="57">
        <v>70</v>
      </c>
      <c r="U22" s="57">
        <v>86</v>
      </c>
      <c r="V22" s="57">
        <v>1</v>
      </c>
      <c r="W22" s="13">
        <v>667756.8</v>
      </c>
      <c r="X22" s="13">
        <v>667756.8</v>
      </c>
      <c r="Y22" s="13">
        <v>667756.8</v>
      </c>
      <c r="Z22" s="13">
        <v>526178.96</v>
      </c>
      <c r="AA22" s="85">
        <v>1</v>
      </c>
      <c r="AB22" s="42">
        <v>1</v>
      </c>
      <c r="AC22" s="81" t="s">
        <v>876</v>
      </c>
      <c r="AD22" s="57">
        <v>1</v>
      </c>
      <c r="AE22" s="57">
        <v>1</v>
      </c>
      <c r="AF22" s="57">
        <v>1</v>
      </c>
      <c r="AG22" s="57">
        <v>1</v>
      </c>
      <c r="AH22" s="57">
        <v>1</v>
      </c>
      <c r="AI22" s="85">
        <v>1</v>
      </c>
      <c r="AJ22" s="57" t="s">
        <v>1057</v>
      </c>
      <c r="AK22" s="138">
        <v>0</v>
      </c>
      <c r="AL22" s="57">
        <v>1</v>
      </c>
      <c r="AM22" s="82" t="s">
        <v>1162</v>
      </c>
      <c r="AN22" s="82" t="s">
        <v>1058</v>
      </c>
      <c r="AO22" s="57">
        <v>1</v>
      </c>
      <c r="AP22" s="57">
        <v>1</v>
      </c>
      <c r="AQ22" s="57">
        <v>0</v>
      </c>
      <c r="AR22" s="57">
        <v>1</v>
      </c>
      <c r="AS22" s="57">
        <v>1</v>
      </c>
      <c r="AT22" s="57">
        <v>1</v>
      </c>
      <c r="AU22" s="57">
        <v>1</v>
      </c>
      <c r="AV22" s="57">
        <v>1</v>
      </c>
      <c r="AW22" s="57">
        <v>1</v>
      </c>
      <c r="AX22" s="57">
        <v>1</v>
      </c>
      <c r="AY22" s="57">
        <v>1</v>
      </c>
      <c r="AZ22" s="57">
        <v>1</v>
      </c>
      <c r="BA22" s="57">
        <v>1</v>
      </c>
      <c r="BB22" s="57">
        <v>1</v>
      </c>
      <c r="BC22" s="57">
        <v>1</v>
      </c>
      <c r="BD22" s="57">
        <v>1</v>
      </c>
      <c r="BE22" s="57">
        <v>1</v>
      </c>
      <c r="BF22" s="57">
        <v>1</v>
      </c>
      <c r="BG22" s="57">
        <v>0</v>
      </c>
      <c r="BH22" s="57">
        <v>1</v>
      </c>
      <c r="BI22" s="57">
        <v>1</v>
      </c>
      <c r="BJ22" s="57">
        <v>0</v>
      </c>
      <c r="BK22" s="57">
        <v>1</v>
      </c>
      <c r="BL22" s="57" t="s">
        <v>1191</v>
      </c>
      <c r="BM22" s="57">
        <v>0</v>
      </c>
      <c r="BN22" s="39" t="s">
        <v>876</v>
      </c>
      <c r="BO22" s="61">
        <v>8500000</v>
      </c>
      <c r="BP22" s="61">
        <v>1124000</v>
      </c>
      <c r="BQ22" s="61">
        <v>2500000</v>
      </c>
      <c r="BR22" s="61">
        <v>0</v>
      </c>
      <c r="BS22" s="61">
        <v>0</v>
      </c>
      <c r="BT22" s="61">
        <v>0</v>
      </c>
      <c r="BU22" s="10">
        <v>12634000</v>
      </c>
      <c r="BV22" s="61">
        <v>9000000</v>
      </c>
      <c r="BW22" s="61">
        <v>900000</v>
      </c>
      <c r="BX22" s="61">
        <v>2734000</v>
      </c>
      <c r="BY22" s="61">
        <v>0</v>
      </c>
      <c r="BZ22" s="61">
        <v>0</v>
      </c>
      <c r="CA22" s="61">
        <v>0</v>
      </c>
      <c r="CB22" s="10">
        <v>13013000</v>
      </c>
      <c r="CC22" s="61">
        <v>8684000</v>
      </c>
      <c r="CD22" s="61">
        <v>4125000</v>
      </c>
      <c r="CE22" s="61">
        <v>204000</v>
      </c>
      <c r="CF22" s="61">
        <v>0</v>
      </c>
      <c r="CG22" s="61">
        <v>0</v>
      </c>
      <c r="CH22" s="61">
        <v>0</v>
      </c>
      <c r="CI22" s="10">
        <v>13403533</v>
      </c>
      <c r="CJ22" s="61">
        <v>8944520</v>
      </c>
      <c r="CK22" s="61">
        <v>4248750</v>
      </c>
      <c r="CL22" s="61">
        <v>210130</v>
      </c>
      <c r="CM22" s="61">
        <v>0</v>
      </c>
      <c r="CN22" s="61">
        <v>0</v>
      </c>
      <c r="CO22" s="61">
        <v>0</v>
      </c>
      <c r="CP22">
        <v>14105500</v>
      </c>
      <c r="CQ22" s="61">
        <v>9378399</v>
      </c>
      <c r="CR22" s="61">
        <v>4144685</v>
      </c>
      <c r="CS22" s="61">
        <v>282415</v>
      </c>
      <c r="CT22" s="61">
        <v>0</v>
      </c>
      <c r="CU22" s="61">
        <v>0</v>
      </c>
      <c r="CV22" s="61">
        <v>0</v>
      </c>
      <c r="CW22">
        <v>24618000</v>
      </c>
      <c r="CX22" s="61">
        <v>16285299</v>
      </c>
      <c r="CY22" s="61">
        <v>5604789</v>
      </c>
      <c r="CZ22" s="61">
        <v>409494</v>
      </c>
      <c r="DA22" s="61">
        <v>0</v>
      </c>
      <c r="DB22" s="61">
        <v>0</v>
      </c>
      <c r="DC22" s="61">
        <v>0</v>
      </c>
      <c r="DD22" s="10">
        <f>SUM(DE22:DJ22)</f>
        <v>11507983</v>
      </c>
      <c r="DE22" s="61">
        <v>7935441</v>
      </c>
      <c r="DF22" s="61">
        <v>1373959</v>
      </c>
      <c r="DG22" s="61">
        <v>1951656</v>
      </c>
      <c r="DH22" s="61">
        <v>0</v>
      </c>
      <c r="DI22" s="61">
        <v>246927</v>
      </c>
      <c r="DJ22" s="61">
        <v>0</v>
      </c>
      <c r="DK22" s="10">
        <f>SUM(DL22:DQ22)</f>
        <v>12003679</v>
      </c>
      <c r="DL22" s="61">
        <v>8670543</v>
      </c>
      <c r="DM22" s="61">
        <v>1107199</v>
      </c>
      <c r="DN22" s="61">
        <v>2225937</v>
      </c>
      <c r="DO22" s="61">
        <v>0</v>
      </c>
      <c r="DP22" s="61">
        <v>0</v>
      </c>
      <c r="DQ22" s="61">
        <v>0</v>
      </c>
      <c r="DR22" s="10">
        <f>SUM(DS22:DX22)</f>
        <v>13034214</v>
      </c>
      <c r="DS22" s="61">
        <v>8016461</v>
      </c>
      <c r="DT22" s="61">
        <v>351870</v>
      </c>
      <c r="DU22" s="61">
        <v>4498478</v>
      </c>
      <c r="DV22" s="61">
        <v>0</v>
      </c>
      <c r="DW22" s="61">
        <v>167405</v>
      </c>
      <c r="DX22" s="61">
        <v>0</v>
      </c>
      <c r="DY22" s="10">
        <f>SUM(DZ22:EE22)</f>
        <v>13144385</v>
      </c>
      <c r="DZ22" s="61">
        <v>9494916</v>
      </c>
      <c r="EA22" s="61">
        <v>477583</v>
      </c>
      <c r="EB22" s="61">
        <v>2235248</v>
      </c>
      <c r="EC22" s="61">
        <v>0</v>
      </c>
      <c r="ED22" s="61">
        <v>936638</v>
      </c>
      <c r="EE22" s="61">
        <v>0</v>
      </c>
      <c r="EF22" s="10">
        <f>SUM(EG22:EL22)</f>
        <v>12257758</v>
      </c>
      <c r="EG22" s="61">
        <v>8685707</v>
      </c>
      <c r="EH22" s="61">
        <v>272254</v>
      </c>
      <c r="EI22" s="61">
        <v>2850816</v>
      </c>
      <c r="EJ22" s="61">
        <v>0</v>
      </c>
      <c r="EK22" s="61">
        <v>448981</v>
      </c>
      <c r="EL22" s="61">
        <v>0</v>
      </c>
      <c r="EM22" s="10">
        <f>SUM(EN22:ES22)</f>
        <v>22306783</v>
      </c>
      <c r="EN22" s="61">
        <v>14656792</v>
      </c>
      <c r="EO22" s="61">
        <v>376442</v>
      </c>
      <c r="EP22" s="61">
        <v>5774967</v>
      </c>
      <c r="EQ22" s="61">
        <v>0</v>
      </c>
      <c r="ER22" s="61">
        <v>1498582</v>
      </c>
      <c r="ES22" s="61">
        <v>0</v>
      </c>
      <c r="ET22" s="66">
        <v>0</v>
      </c>
      <c r="EU22" s="83" t="s">
        <v>1157</v>
      </c>
      <c r="EV22" s="88">
        <v>1</v>
      </c>
      <c r="EW22" s="13">
        <v>16262438</v>
      </c>
      <c r="EX22" s="13">
        <v>12124000</v>
      </c>
      <c r="EY22" s="13">
        <v>19802510</v>
      </c>
      <c r="EZ22" s="13">
        <v>12634000</v>
      </c>
      <c r="FA22" s="13">
        <v>20059000</v>
      </c>
      <c r="FB22" s="13">
        <v>13013000</v>
      </c>
      <c r="FC22" s="13">
        <v>13403390</v>
      </c>
      <c r="FD22" s="13">
        <v>13403533</v>
      </c>
      <c r="FE22" s="13">
        <v>20105085</v>
      </c>
      <c r="FF22" s="13">
        <v>14105500</v>
      </c>
      <c r="FG22" s="13">
        <v>30515816</v>
      </c>
      <c r="FH22" s="13">
        <v>24618000</v>
      </c>
      <c r="FI22" s="69">
        <v>0</v>
      </c>
      <c r="FJ22" s="57" t="s">
        <v>876</v>
      </c>
      <c r="FK22" s="57" t="s">
        <v>876</v>
      </c>
      <c r="FL22" s="57" t="s">
        <v>876</v>
      </c>
      <c r="FM22" s="57" t="s">
        <v>876</v>
      </c>
      <c r="FN22" s="57" t="s">
        <v>876</v>
      </c>
      <c r="FO22" s="57" t="s">
        <v>876</v>
      </c>
      <c r="FP22" s="80" t="s">
        <v>1158</v>
      </c>
      <c r="FQ22" s="57">
        <v>0</v>
      </c>
      <c r="FR22" s="57" t="s">
        <v>876</v>
      </c>
      <c r="FS22" s="57" t="s">
        <v>876</v>
      </c>
      <c r="FT22" s="57" t="s">
        <v>876</v>
      </c>
      <c r="FU22" s="57" t="s">
        <v>876</v>
      </c>
      <c r="FV22" s="57" t="s">
        <v>876</v>
      </c>
      <c r="FW22" s="57" t="s">
        <v>876</v>
      </c>
      <c r="FX22" s="57" t="s">
        <v>876</v>
      </c>
      <c r="FY22" s="57" t="s">
        <v>876</v>
      </c>
      <c r="FZ22" s="57" t="s">
        <v>876</v>
      </c>
      <c r="GA22" s="57" t="s">
        <v>876</v>
      </c>
      <c r="GB22" s="57" t="s">
        <v>876</v>
      </c>
      <c r="GC22" s="57" t="s">
        <v>876</v>
      </c>
      <c r="GD22" s="57" t="s">
        <v>876</v>
      </c>
      <c r="GE22" s="57" t="s">
        <v>876</v>
      </c>
      <c r="GF22" s="57" t="s">
        <v>876</v>
      </c>
      <c r="GG22" s="57" t="s">
        <v>876</v>
      </c>
      <c r="GH22" s="57" t="s">
        <v>876</v>
      </c>
      <c r="GI22" s="57" t="s">
        <v>876</v>
      </c>
      <c r="GJ22" s="57" t="s">
        <v>1114</v>
      </c>
      <c r="GK22" s="57">
        <v>1</v>
      </c>
      <c r="GL22" s="57">
        <v>10</v>
      </c>
      <c r="GM22" s="57" t="s">
        <v>1156</v>
      </c>
      <c r="GN22" s="13">
        <v>16525</v>
      </c>
      <c r="GO22" s="57">
        <v>37</v>
      </c>
      <c r="GP22" s="57" t="s">
        <v>1156</v>
      </c>
      <c r="GQ22" s="13">
        <v>109785.25</v>
      </c>
      <c r="GR22" s="57">
        <v>34</v>
      </c>
      <c r="GS22" s="57" t="s">
        <v>1156</v>
      </c>
      <c r="GT22" s="13">
        <v>120495</v>
      </c>
      <c r="GU22" s="57">
        <v>51</v>
      </c>
      <c r="GV22" s="57" t="s">
        <v>1156</v>
      </c>
      <c r="GW22" s="13">
        <v>299657.88</v>
      </c>
      <c r="GX22" s="57">
        <v>32</v>
      </c>
      <c r="GY22" s="57" t="s">
        <v>1156</v>
      </c>
      <c r="GZ22" s="13">
        <v>159042.64</v>
      </c>
      <c r="HA22" s="57">
        <v>6</v>
      </c>
      <c r="HB22" s="57" t="s">
        <v>1156</v>
      </c>
      <c r="HC22" s="13">
        <v>22111.46</v>
      </c>
      <c r="HD22" s="57">
        <v>0</v>
      </c>
      <c r="HE22" s="57" t="s">
        <v>876</v>
      </c>
      <c r="HF22" s="70">
        <v>0</v>
      </c>
      <c r="HG22" s="57" t="s">
        <v>876</v>
      </c>
      <c r="HH22" s="57">
        <v>0</v>
      </c>
      <c r="HI22" s="57" t="s">
        <v>876</v>
      </c>
      <c r="HJ22" s="57" t="s">
        <v>876</v>
      </c>
      <c r="HK22" s="57" t="s">
        <v>876</v>
      </c>
      <c r="HL22" s="57" t="s">
        <v>876</v>
      </c>
      <c r="HM22" s="57" t="s">
        <v>876</v>
      </c>
      <c r="HN22" s="57" t="s">
        <v>876</v>
      </c>
      <c r="HO22" s="57" t="s">
        <v>876</v>
      </c>
      <c r="HP22" s="57" t="s">
        <v>876</v>
      </c>
      <c r="HQ22" s="57" t="s">
        <v>876</v>
      </c>
      <c r="HR22" s="57" t="s">
        <v>876</v>
      </c>
      <c r="HS22" s="57" t="s">
        <v>876</v>
      </c>
      <c r="HT22" s="57" t="s">
        <v>876</v>
      </c>
      <c r="HU22" s="57" t="s">
        <v>876</v>
      </c>
      <c r="HV22" s="57" t="s">
        <v>876</v>
      </c>
      <c r="HW22" s="57" t="s">
        <v>876</v>
      </c>
      <c r="HX22" s="57" t="s">
        <v>876</v>
      </c>
      <c r="HY22" s="57" t="s">
        <v>876</v>
      </c>
      <c r="HZ22" s="57" t="s">
        <v>876</v>
      </c>
      <c r="IA22" s="57" t="s">
        <v>876</v>
      </c>
      <c r="IB22" s="57">
        <v>0</v>
      </c>
      <c r="IC22" s="57" t="s">
        <v>876</v>
      </c>
      <c r="ID22" s="57" t="s">
        <v>876</v>
      </c>
      <c r="IE22" s="57" t="s">
        <v>876</v>
      </c>
      <c r="IF22" s="57" t="s">
        <v>876</v>
      </c>
      <c r="IG22" s="57" t="s">
        <v>876</v>
      </c>
      <c r="IH22" s="57" t="s">
        <v>876</v>
      </c>
      <c r="II22" s="57" t="s">
        <v>876</v>
      </c>
      <c r="IJ22" s="57" t="s">
        <v>876</v>
      </c>
      <c r="IK22" s="57" t="s">
        <v>876</v>
      </c>
      <c r="IL22" s="57" t="s">
        <v>876</v>
      </c>
      <c r="IM22" s="57" t="s">
        <v>876</v>
      </c>
      <c r="IN22" s="57" t="s">
        <v>876</v>
      </c>
      <c r="IO22" s="57" t="s">
        <v>876</v>
      </c>
      <c r="IP22" s="57" t="s">
        <v>876</v>
      </c>
      <c r="IQ22" s="57" t="s">
        <v>876</v>
      </c>
      <c r="IR22" s="57" t="s">
        <v>876</v>
      </c>
      <c r="IS22" s="57" t="s">
        <v>876</v>
      </c>
      <c r="IT22" s="57" t="s">
        <v>876</v>
      </c>
    </row>
    <row r="23" spans="1:254" ht="15">
      <c r="A23" s="50" t="s">
        <v>1218</v>
      </c>
      <c r="B23" s="56">
        <v>1</v>
      </c>
      <c r="C23" s="57">
        <v>1</v>
      </c>
      <c r="D23" s="57">
        <v>1</v>
      </c>
      <c r="E23" s="57">
        <v>1</v>
      </c>
      <c r="F23" s="57">
        <v>1</v>
      </c>
      <c r="G23" s="57">
        <v>1</v>
      </c>
      <c r="H23" s="58">
        <v>1</v>
      </c>
      <c r="I23" s="57" t="s">
        <v>876</v>
      </c>
      <c r="J23" s="80" t="s">
        <v>1080</v>
      </c>
      <c r="K23" s="58">
        <v>0</v>
      </c>
      <c r="L23" s="57" t="s">
        <v>876</v>
      </c>
      <c r="M23" s="57" t="s">
        <v>876</v>
      </c>
      <c r="N23" s="57">
        <v>1</v>
      </c>
      <c r="O23" s="57">
        <v>3</v>
      </c>
      <c r="P23" s="57" t="s">
        <v>876</v>
      </c>
      <c r="Q23" s="57" t="s">
        <v>876</v>
      </c>
      <c r="R23" s="57" t="s">
        <v>876</v>
      </c>
      <c r="S23" s="57" t="s">
        <v>876</v>
      </c>
      <c r="T23" s="57">
        <v>18</v>
      </c>
      <c r="U23" s="57">
        <v>12</v>
      </c>
      <c r="V23" s="57">
        <v>0</v>
      </c>
      <c r="W23" s="13">
        <f>81777.58*12</f>
        <v>981330.96</v>
      </c>
      <c r="X23" s="13">
        <f>65888.83*12</f>
        <v>790665.96</v>
      </c>
      <c r="Y23" s="13">
        <f>65888.83*12</f>
        <v>790665.96</v>
      </c>
      <c r="Z23" s="13">
        <f>38083.84*12</f>
        <v>457006.07999999996</v>
      </c>
      <c r="AA23" s="85">
        <v>1</v>
      </c>
      <c r="AB23" s="42">
        <v>0</v>
      </c>
      <c r="AC23" s="81" t="s">
        <v>1081</v>
      </c>
      <c r="AD23" s="57">
        <v>1</v>
      </c>
      <c r="AE23" s="57">
        <v>1</v>
      </c>
      <c r="AF23" s="57">
        <v>0</v>
      </c>
      <c r="AG23" s="57" t="s">
        <v>876</v>
      </c>
      <c r="AH23" s="57">
        <v>1</v>
      </c>
      <c r="AI23" s="85">
        <v>1</v>
      </c>
      <c r="AJ23" s="57" t="s">
        <v>1082</v>
      </c>
      <c r="AK23" s="57">
        <v>1</v>
      </c>
      <c r="AL23" s="57">
        <v>1</v>
      </c>
      <c r="AM23" s="82" t="s">
        <v>1083</v>
      </c>
      <c r="AN23" s="82" t="s">
        <v>1084</v>
      </c>
      <c r="AO23" s="57">
        <v>1</v>
      </c>
      <c r="AP23" s="57">
        <v>1</v>
      </c>
      <c r="AQ23" s="57">
        <v>0</v>
      </c>
      <c r="AR23" s="57">
        <v>1</v>
      </c>
      <c r="AS23" s="57">
        <v>0</v>
      </c>
      <c r="AT23" s="57">
        <v>0</v>
      </c>
      <c r="AU23" s="57">
        <v>0</v>
      </c>
      <c r="AV23" s="57">
        <v>1</v>
      </c>
      <c r="AW23" s="57">
        <v>0</v>
      </c>
      <c r="AX23" s="57">
        <v>1</v>
      </c>
      <c r="AY23" s="57">
        <v>0</v>
      </c>
      <c r="AZ23" s="57">
        <v>0</v>
      </c>
      <c r="BA23" s="57">
        <v>0</v>
      </c>
      <c r="BB23" s="57">
        <v>0</v>
      </c>
      <c r="BC23" s="57">
        <v>0</v>
      </c>
      <c r="BD23" s="57">
        <v>0</v>
      </c>
      <c r="BE23" s="57">
        <v>0</v>
      </c>
      <c r="BF23" s="57">
        <v>1</v>
      </c>
      <c r="BG23" s="57">
        <v>0</v>
      </c>
      <c r="BH23" s="57">
        <v>1</v>
      </c>
      <c r="BI23" s="57">
        <v>1</v>
      </c>
      <c r="BJ23" s="57">
        <v>0</v>
      </c>
      <c r="BK23" s="57">
        <v>0</v>
      </c>
      <c r="BL23" s="57" t="s">
        <v>876</v>
      </c>
      <c r="BM23" s="57" t="s">
        <v>876</v>
      </c>
      <c r="BN23" s="71" t="s">
        <v>876</v>
      </c>
      <c r="BO23" s="71" t="s">
        <v>876</v>
      </c>
      <c r="BP23" s="71" t="s">
        <v>876</v>
      </c>
      <c r="BQ23" s="71" t="s">
        <v>876</v>
      </c>
      <c r="BR23" s="71" t="s">
        <v>876</v>
      </c>
      <c r="BS23" s="71" t="s">
        <v>876</v>
      </c>
      <c r="BT23" s="71" t="s">
        <v>876</v>
      </c>
      <c r="BU23" s="71" t="s">
        <v>876</v>
      </c>
      <c r="BV23" s="71" t="s">
        <v>876</v>
      </c>
      <c r="BW23" s="71" t="s">
        <v>876</v>
      </c>
      <c r="BX23" s="71" t="s">
        <v>876</v>
      </c>
      <c r="BY23" s="71" t="s">
        <v>876</v>
      </c>
      <c r="BZ23" s="71" t="s">
        <v>876</v>
      </c>
      <c r="CA23" s="71" t="s">
        <v>876</v>
      </c>
      <c r="CB23" s="71" t="s">
        <v>876</v>
      </c>
      <c r="CC23" s="71" t="s">
        <v>876</v>
      </c>
      <c r="CD23" s="71" t="s">
        <v>876</v>
      </c>
      <c r="CE23" s="71" t="s">
        <v>876</v>
      </c>
      <c r="CF23" s="71" t="s">
        <v>876</v>
      </c>
      <c r="CG23" s="71" t="s">
        <v>876</v>
      </c>
      <c r="CH23" s="71" t="s">
        <v>876</v>
      </c>
      <c r="CI23" s="71" t="s">
        <v>876</v>
      </c>
      <c r="CJ23" s="71" t="s">
        <v>876</v>
      </c>
      <c r="CK23" s="71" t="s">
        <v>876</v>
      </c>
      <c r="CL23" s="71" t="s">
        <v>876</v>
      </c>
      <c r="CM23" s="71" t="s">
        <v>876</v>
      </c>
      <c r="CN23" s="71" t="s">
        <v>876</v>
      </c>
      <c r="CO23" s="71" t="s">
        <v>876</v>
      </c>
      <c r="CP23" s="61">
        <v>13999999.98</v>
      </c>
      <c r="CQ23" s="61">
        <v>6538999.98</v>
      </c>
      <c r="CR23" s="61">
        <v>1416627.9</v>
      </c>
      <c r="CS23" s="61">
        <v>3326480.9</v>
      </c>
      <c r="CT23" s="61">
        <v>0</v>
      </c>
      <c r="CU23" s="61">
        <v>2717891.2</v>
      </c>
      <c r="CV23" s="61">
        <v>0</v>
      </c>
      <c r="CW23" s="61">
        <v>25585500</v>
      </c>
      <c r="CX23" s="61">
        <v>16490000</v>
      </c>
      <c r="CY23" s="61">
        <v>2030000</v>
      </c>
      <c r="CZ23" s="61">
        <v>7065500</v>
      </c>
      <c r="DA23" s="61">
        <v>0</v>
      </c>
      <c r="DB23" s="61">
        <v>0</v>
      </c>
      <c r="DC23" s="61">
        <v>0</v>
      </c>
      <c r="DD23" s="61" t="s">
        <v>876</v>
      </c>
      <c r="DE23" s="61" t="s">
        <v>876</v>
      </c>
      <c r="DF23" s="61" t="s">
        <v>876</v>
      </c>
      <c r="DG23" s="61" t="s">
        <v>876</v>
      </c>
      <c r="DH23" s="61" t="s">
        <v>876</v>
      </c>
      <c r="DI23" s="61" t="s">
        <v>876</v>
      </c>
      <c r="DJ23" s="61" t="s">
        <v>876</v>
      </c>
      <c r="DK23" s="61" t="s">
        <v>876</v>
      </c>
      <c r="DL23" s="61" t="s">
        <v>876</v>
      </c>
      <c r="DM23" s="61" t="s">
        <v>876</v>
      </c>
      <c r="DN23" s="61" t="s">
        <v>876</v>
      </c>
      <c r="DO23" s="61" t="s">
        <v>876</v>
      </c>
      <c r="DP23" s="61" t="s">
        <v>876</v>
      </c>
      <c r="DQ23" s="61" t="s">
        <v>876</v>
      </c>
      <c r="DR23" s="61" t="s">
        <v>876</v>
      </c>
      <c r="DS23" s="61" t="s">
        <v>876</v>
      </c>
      <c r="DT23" s="61" t="s">
        <v>876</v>
      </c>
      <c r="DU23" s="61" t="s">
        <v>876</v>
      </c>
      <c r="DV23" s="61" t="s">
        <v>876</v>
      </c>
      <c r="DW23" s="61" t="s">
        <v>876</v>
      </c>
      <c r="DX23" s="61" t="s">
        <v>876</v>
      </c>
      <c r="DY23" s="61" t="s">
        <v>876</v>
      </c>
      <c r="DZ23" s="61" t="s">
        <v>876</v>
      </c>
      <c r="EA23" s="61" t="s">
        <v>876</v>
      </c>
      <c r="EB23" s="61" t="s">
        <v>876</v>
      </c>
      <c r="EC23" s="61" t="s">
        <v>876</v>
      </c>
      <c r="ED23" s="61" t="s">
        <v>876</v>
      </c>
      <c r="EE23" s="61" t="s">
        <v>876</v>
      </c>
      <c r="EF23" s="61">
        <v>13999339.93</v>
      </c>
      <c r="EG23" s="61">
        <v>6538467.04</v>
      </c>
      <c r="EH23" s="61">
        <v>1416587.44</v>
      </c>
      <c r="EI23" s="61">
        <v>3326394.25</v>
      </c>
      <c r="EJ23" s="61">
        <v>0</v>
      </c>
      <c r="EK23" s="61">
        <v>2717891.2</v>
      </c>
      <c r="EL23" s="61">
        <v>0</v>
      </c>
      <c r="EM23" s="61">
        <v>24269909.59</v>
      </c>
      <c r="EN23" s="61">
        <v>16489866.85</v>
      </c>
      <c r="EO23" s="61">
        <v>2117345.93</v>
      </c>
      <c r="EP23" s="61">
        <v>5641727.06</v>
      </c>
      <c r="EQ23" s="61">
        <v>0</v>
      </c>
      <c r="ER23" s="61">
        <v>20969.75</v>
      </c>
      <c r="ES23" s="61">
        <v>0</v>
      </c>
      <c r="ET23" s="66">
        <v>0</v>
      </c>
      <c r="EU23" s="83" t="s">
        <v>1069</v>
      </c>
      <c r="EV23" s="88">
        <v>1</v>
      </c>
      <c r="EW23" s="13" t="s">
        <v>876</v>
      </c>
      <c r="EX23" s="13" t="s">
        <v>876</v>
      </c>
      <c r="EY23" s="13" t="s">
        <v>876</v>
      </c>
      <c r="EZ23" s="13" t="s">
        <v>876</v>
      </c>
      <c r="FA23" s="13" t="s">
        <v>876</v>
      </c>
      <c r="FB23" s="13" t="s">
        <v>876</v>
      </c>
      <c r="FC23" s="13" t="s">
        <v>876</v>
      </c>
      <c r="FD23" s="13" t="s">
        <v>876</v>
      </c>
      <c r="FE23" s="13" t="s">
        <v>876</v>
      </c>
      <c r="FF23" s="13">
        <v>13999999.98</v>
      </c>
      <c r="FG23" s="13">
        <v>38287342.42</v>
      </c>
      <c r="FH23" s="13">
        <v>25585500</v>
      </c>
      <c r="FI23" s="69">
        <v>1</v>
      </c>
      <c r="FJ23" s="57" t="s">
        <v>1070</v>
      </c>
      <c r="FK23" s="57" t="s">
        <v>1071</v>
      </c>
      <c r="FL23" s="57" t="s">
        <v>1293</v>
      </c>
      <c r="FM23" s="57" t="s">
        <v>1072</v>
      </c>
      <c r="FN23" s="57" t="s">
        <v>1073</v>
      </c>
      <c r="FO23" s="57" t="s">
        <v>1074</v>
      </c>
      <c r="FP23" s="80" t="s">
        <v>1059</v>
      </c>
      <c r="FQ23" s="57">
        <v>0</v>
      </c>
      <c r="FR23" s="57" t="s">
        <v>876</v>
      </c>
      <c r="FS23" s="57" t="s">
        <v>876</v>
      </c>
      <c r="FT23" s="57" t="s">
        <v>876</v>
      </c>
      <c r="FU23" s="57" t="s">
        <v>876</v>
      </c>
      <c r="FV23" s="57" t="s">
        <v>876</v>
      </c>
      <c r="FW23" s="57" t="s">
        <v>876</v>
      </c>
      <c r="FX23" s="57" t="s">
        <v>876</v>
      </c>
      <c r="FY23" s="57" t="s">
        <v>876</v>
      </c>
      <c r="FZ23" s="57" t="s">
        <v>876</v>
      </c>
      <c r="GA23" s="57" t="s">
        <v>876</v>
      </c>
      <c r="GB23" s="57" t="s">
        <v>876</v>
      </c>
      <c r="GC23" s="57" t="s">
        <v>876</v>
      </c>
      <c r="GD23" s="57" t="s">
        <v>876</v>
      </c>
      <c r="GE23" s="57" t="s">
        <v>876</v>
      </c>
      <c r="GF23" s="57" t="s">
        <v>876</v>
      </c>
      <c r="GG23" s="57" t="s">
        <v>876</v>
      </c>
      <c r="GH23" s="57" t="s">
        <v>876</v>
      </c>
      <c r="GI23" s="57" t="s">
        <v>876</v>
      </c>
      <c r="GJ23" s="57" t="s">
        <v>876</v>
      </c>
      <c r="GK23" s="57" t="s">
        <v>876</v>
      </c>
      <c r="GL23" s="57" t="s">
        <v>876</v>
      </c>
      <c r="GM23" s="57" t="s">
        <v>876</v>
      </c>
      <c r="GN23" s="57" t="s">
        <v>876</v>
      </c>
      <c r="GO23" s="57" t="s">
        <v>876</v>
      </c>
      <c r="GP23" s="57" t="s">
        <v>876</v>
      </c>
      <c r="GQ23" s="57" t="s">
        <v>876</v>
      </c>
      <c r="GR23" s="57" t="s">
        <v>876</v>
      </c>
      <c r="GS23" s="57" t="s">
        <v>876</v>
      </c>
      <c r="GT23" s="57" t="s">
        <v>876</v>
      </c>
      <c r="GU23" s="57" t="s">
        <v>876</v>
      </c>
      <c r="GV23" s="57" t="s">
        <v>876</v>
      </c>
      <c r="GW23" s="57" t="s">
        <v>876</v>
      </c>
      <c r="GX23" s="57" t="s">
        <v>876</v>
      </c>
      <c r="GY23" s="57" t="s">
        <v>876</v>
      </c>
      <c r="GZ23" s="57" t="s">
        <v>876</v>
      </c>
      <c r="HA23" s="57" t="s">
        <v>876</v>
      </c>
      <c r="HB23" s="57" t="s">
        <v>876</v>
      </c>
      <c r="HC23" s="57" t="s">
        <v>876</v>
      </c>
      <c r="HD23" s="57">
        <v>1</v>
      </c>
      <c r="HE23" s="57">
        <v>1</v>
      </c>
      <c r="HF23" s="70">
        <v>1</v>
      </c>
      <c r="HG23" s="57" t="s">
        <v>1060</v>
      </c>
      <c r="HH23" s="57">
        <v>1</v>
      </c>
      <c r="HI23" s="57" t="s">
        <v>1005</v>
      </c>
      <c r="HJ23" s="57">
        <v>1</v>
      </c>
      <c r="HK23" s="57">
        <v>0</v>
      </c>
      <c r="HL23" s="57">
        <v>0</v>
      </c>
      <c r="HM23" s="57">
        <v>0</v>
      </c>
      <c r="HN23" s="57">
        <v>0</v>
      </c>
      <c r="HO23" s="57">
        <v>0</v>
      </c>
      <c r="HP23" s="57">
        <v>1</v>
      </c>
      <c r="HQ23" s="57">
        <v>1</v>
      </c>
      <c r="HR23" s="57">
        <v>1</v>
      </c>
      <c r="HS23" s="57">
        <v>1</v>
      </c>
      <c r="HT23" s="57">
        <v>1</v>
      </c>
      <c r="HU23" s="57">
        <v>1</v>
      </c>
      <c r="HV23" s="57">
        <v>1</v>
      </c>
      <c r="HW23" s="57">
        <v>1</v>
      </c>
      <c r="HX23" s="57">
        <v>1</v>
      </c>
      <c r="HY23" s="57">
        <v>1</v>
      </c>
      <c r="HZ23" s="57">
        <v>1</v>
      </c>
      <c r="IA23" s="57" t="s">
        <v>1006</v>
      </c>
      <c r="IB23" s="57">
        <v>1</v>
      </c>
      <c r="IC23" s="57">
        <v>1</v>
      </c>
      <c r="ID23" s="57">
        <v>0</v>
      </c>
      <c r="IE23" s="57">
        <v>0</v>
      </c>
      <c r="IF23" s="57">
        <v>0</v>
      </c>
      <c r="IG23" s="57">
        <v>0</v>
      </c>
      <c r="IH23" s="57">
        <v>0</v>
      </c>
      <c r="II23" s="57">
        <v>1</v>
      </c>
      <c r="IJ23" s="57">
        <v>1</v>
      </c>
      <c r="IK23" s="57">
        <v>1</v>
      </c>
      <c r="IL23" s="57">
        <v>1</v>
      </c>
      <c r="IM23" s="57">
        <v>1</v>
      </c>
      <c r="IN23" s="57">
        <v>1</v>
      </c>
      <c r="IO23" s="57">
        <v>1</v>
      </c>
      <c r="IP23" s="73">
        <v>1</v>
      </c>
      <c r="IQ23" s="73">
        <v>1</v>
      </c>
      <c r="IR23" s="73">
        <v>1</v>
      </c>
      <c r="IS23" s="76">
        <v>0</v>
      </c>
      <c r="IT23" s="74" t="s">
        <v>1007</v>
      </c>
    </row>
    <row r="24" spans="1:254" ht="16.5">
      <c r="A24" s="50" t="s">
        <v>1226</v>
      </c>
      <c r="B24" s="177">
        <v>1</v>
      </c>
      <c r="C24" s="89">
        <v>1</v>
      </c>
      <c r="D24" s="217">
        <v>1</v>
      </c>
      <c r="E24" s="217">
        <v>1</v>
      </c>
      <c r="F24" s="218">
        <v>0</v>
      </c>
      <c r="G24" s="89">
        <v>1</v>
      </c>
      <c r="H24" s="124">
        <v>1</v>
      </c>
      <c r="I24" s="89" t="s">
        <v>876</v>
      </c>
      <c r="J24" s="84" t="s">
        <v>1008</v>
      </c>
      <c r="K24" s="124">
        <v>0</v>
      </c>
      <c r="L24" s="89" t="s">
        <v>876</v>
      </c>
      <c r="M24" s="89" t="s">
        <v>876</v>
      </c>
      <c r="N24" s="89">
        <v>1</v>
      </c>
      <c r="O24" s="89">
        <v>2</v>
      </c>
      <c r="P24" s="89" t="s">
        <v>876</v>
      </c>
      <c r="Q24" s="89">
        <v>26</v>
      </c>
      <c r="R24" s="89">
        <v>40</v>
      </c>
      <c r="S24" s="89">
        <v>37</v>
      </c>
      <c r="T24" s="89">
        <v>23</v>
      </c>
      <c r="U24" s="89">
        <v>23</v>
      </c>
      <c r="V24" s="89">
        <v>1</v>
      </c>
      <c r="W24" s="125">
        <v>78767</v>
      </c>
      <c r="X24" s="125">
        <v>51799.56</v>
      </c>
      <c r="Y24" s="125">
        <v>51799.56</v>
      </c>
      <c r="Z24" s="125">
        <v>16616.96</v>
      </c>
      <c r="AA24" s="89" t="s">
        <v>876</v>
      </c>
      <c r="AB24" s="126">
        <v>0</v>
      </c>
      <c r="AC24" s="127" t="s">
        <v>1034</v>
      </c>
      <c r="AD24" s="89">
        <v>1</v>
      </c>
      <c r="AE24" s="89">
        <v>0</v>
      </c>
      <c r="AF24" s="89">
        <v>1</v>
      </c>
      <c r="AG24" s="133">
        <v>1</v>
      </c>
      <c r="AH24" s="89">
        <v>1</v>
      </c>
      <c r="AI24" s="133" t="s">
        <v>876</v>
      </c>
      <c r="AJ24" s="89" t="s">
        <v>876</v>
      </c>
      <c r="AK24" s="89" t="s">
        <v>876</v>
      </c>
      <c r="AL24" s="89">
        <v>1</v>
      </c>
      <c r="AM24" s="84" t="s">
        <v>1035</v>
      </c>
      <c r="AN24" s="84" t="s">
        <v>898</v>
      </c>
      <c r="AO24" s="89" t="s">
        <v>876</v>
      </c>
      <c r="AP24" s="89" t="s">
        <v>876</v>
      </c>
      <c r="AQ24" s="89" t="s">
        <v>876</v>
      </c>
      <c r="AR24" s="89" t="s">
        <v>876</v>
      </c>
      <c r="AS24" s="89" t="s">
        <v>876</v>
      </c>
      <c r="AT24" s="89" t="s">
        <v>876</v>
      </c>
      <c r="AU24" s="89" t="s">
        <v>876</v>
      </c>
      <c r="AV24" s="89" t="s">
        <v>876</v>
      </c>
      <c r="AW24" s="89" t="s">
        <v>876</v>
      </c>
      <c r="AX24" s="89" t="s">
        <v>876</v>
      </c>
      <c r="AY24" s="89" t="s">
        <v>876</v>
      </c>
      <c r="AZ24" s="89" t="s">
        <v>876</v>
      </c>
      <c r="BA24" s="89" t="s">
        <v>876</v>
      </c>
      <c r="BB24" s="89" t="s">
        <v>876</v>
      </c>
      <c r="BC24" s="89" t="s">
        <v>876</v>
      </c>
      <c r="BD24" s="89" t="s">
        <v>876</v>
      </c>
      <c r="BE24" s="89" t="s">
        <v>876</v>
      </c>
      <c r="BF24" s="89" t="s">
        <v>876</v>
      </c>
      <c r="BG24" s="89" t="s">
        <v>876</v>
      </c>
      <c r="BH24" s="89" t="s">
        <v>876</v>
      </c>
      <c r="BI24" s="89" t="s">
        <v>876</v>
      </c>
      <c r="BJ24" s="89" t="s">
        <v>876</v>
      </c>
      <c r="BK24" s="89">
        <v>0</v>
      </c>
      <c r="BL24" s="89" t="s">
        <v>876</v>
      </c>
      <c r="BM24" s="89" t="s">
        <v>876</v>
      </c>
      <c r="BN24" s="90" t="s">
        <v>876</v>
      </c>
      <c r="BO24" s="90" t="s">
        <v>876</v>
      </c>
      <c r="BP24" s="90" t="s">
        <v>876</v>
      </c>
      <c r="BQ24" s="90" t="s">
        <v>876</v>
      </c>
      <c r="BR24" s="90" t="s">
        <v>876</v>
      </c>
      <c r="BS24" s="90" t="s">
        <v>876</v>
      </c>
      <c r="BT24" s="90" t="s">
        <v>876</v>
      </c>
      <c r="BU24" s="215">
        <v>7659286.42</v>
      </c>
      <c r="BV24" s="90" t="s">
        <v>876</v>
      </c>
      <c r="BW24" s="90" t="s">
        <v>876</v>
      </c>
      <c r="BX24" s="90" t="s">
        <v>876</v>
      </c>
      <c r="BY24" s="90" t="s">
        <v>876</v>
      </c>
      <c r="BZ24" s="90" t="s">
        <v>876</v>
      </c>
      <c r="CA24" s="90" t="s">
        <v>876</v>
      </c>
      <c r="CB24" s="216">
        <v>8539113.18</v>
      </c>
      <c r="CC24" s="90" t="s">
        <v>876</v>
      </c>
      <c r="CD24" s="90" t="s">
        <v>876</v>
      </c>
      <c r="CE24" s="90" t="s">
        <v>876</v>
      </c>
      <c r="CF24" s="90" t="s">
        <v>876</v>
      </c>
      <c r="CG24" s="90" t="s">
        <v>876</v>
      </c>
      <c r="CH24" s="90" t="s">
        <v>876</v>
      </c>
      <c r="CI24" s="216">
        <v>11064188.19</v>
      </c>
      <c r="CJ24" s="90" t="s">
        <v>876</v>
      </c>
      <c r="CK24" s="90" t="s">
        <v>876</v>
      </c>
      <c r="CL24" s="90" t="s">
        <v>876</v>
      </c>
      <c r="CM24" s="91" t="s">
        <v>876</v>
      </c>
      <c r="CN24" s="90" t="s">
        <v>876</v>
      </c>
      <c r="CO24" s="91" t="s">
        <v>876</v>
      </c>
      <c r="CP24" s="216">
        <v>11187279.55</v>
      </c>
      <c r="CQ24" s="90" t="s">
        <v>876</v>
      </c>
      <c r="CR24" s="90" t="s">
        <v>876</v>
      </c>
      <c r="CS24" s="90" t="s">
        <v>876</v>
      </c>
      <c r="CT24" s="91" t="s">
        <v>876</v>
      </c>
      <c r="CU24" s="90" t="s">
        <v>876</v>
      </c>
      <c r="CV24" s="91" t="s">
        <v>876</v>
      </c>
      <c r="CW24" s="215">
        <v>11378883.58</v>
      </c>
      <c r="CX24" s="90" t="s">
        <v>876</v>
      </c>
      <c r="CY24" s="90" t="s">
        <v>876</v>
      </c>
      <c r="CZ24" s="90" t="s">
        <v>876</v>
      </c>
      <c r="DA24" s="91" t="s">
        <v>876</v>
      </c>
      <c r="DB24" s="91" t="s">
        <v>876</v>
      </c>
      <c r="DC24" s="91" t="s">
        <v>876</v>
      </c>
      <c r="DD24" s="90" t="s">
        <v>876</v>
      </c>
      <c r="DE24" s="90" t="s">
        <v>876</v>
      </c>
      <c r="DF24" s="90" t="s">
        <v>876</v>
      </c>
      <c r="DG24" s="90" t="s">
        <v>876</v>
      </c>
      <c r="DH24" s="91" t="s">
        <v>876</v>
      </c>
      <c r="DI24" s="90" t="s">
        <v>876</v>
      </c>
      <c r="DJ24" s="91" t="s">
        <v>876</v>
      </c>
      <c r="DK24" s="90">
        <v>7413240.81</v>
      </c>
      <c r="DL24" s="90">
        <v>3177233.86</v>
      </c>
      <c r="DM24" s="90">
        <v>350477.85</v>
      </c>
      <c r="DN24" s="90">
        <v>3367897.3</v>
      </c>
      <c r="DO24" s="90">
        <v>9000</v>
      </c>
      <c r="DP24" s="90">
        <v>508631.8</v>
      </c>
      <c r="DQ24" s="90" t="s">
        <v>876</v>
      </c>
      <c r="DR24" s="90">
        <v>11131263.860000001</v>
      </c>
      <c r="DS24" s="90">
        <v>4978779.33</v>
      </c>
      <c r="DT24" s="90">
        <v>724888.36</v>
      </c>
      <c r="DU24" s="90">
        <v>5021491.82</v>
      </c>
      <c r="DV24" s="90">
        <v>10000</v>
      </c>
      <c r="DW24" s="90">
        <v>396104.35</v>
      </c>
      <c r="DX24" s="90" t="s">
        <v>876</v>
      </c>
      <c r="DY24" s="90">
        <v>11210948.01</v>
      </c>
      <c r="DZ24" s="90">
        <v>5361886.88</v>
      </c>
      <c r="EA24" s="90">
        <v>331235.58</v>
      </c>
      <c r="EB24" s="90">
        <v>5212401.94</v>
      </c>
      <c r="EC24" s="90">
        <v>4000</v>
      </c>
      <c r="ED24" s="90">
        <v>301423.61</v>
      </c>
      <c r="EE24" s="90" t="s">
        <v>876</v>
      </c>
      <c r="EF24" s="90">
        <v>11342644.080000002</v>
      </c>
      <c r="EG24" s="90">
        <v>5648012.03</v>
      </c>
      <c r="EH24" s="90">
        <v>344940.52</v>
      </c>
      <c r="EI24" s="90">
        <v>5349691.53</v>
      </c>
      <c r="EJ24" s="90" t="s">
        <v>876</v>
      </c>
      <c r="EK24" s="90" t="s">
        <v>876</v>
      </c>
      <c r="EL24" s="91" t="s">
        <v>876</v>
      </c>
      <c r="EM24" s="90">
        <v>10708392.5</v>
      </c>
      <c r="EN24" s="90">
        <v>5578193.27</v>
      </c>
      <c r="EO24" s="90">
        <v>325168.36</v>
      </c>
      <c r="EP24" s="90">
        <v>4805030.87</v>
      </c>
      <c r="EQ24" s="90" t="s">
        <v>876</v>
      </c>
      <c r="ER24" s="90" t="s">
        <v>876</v>
      </c>
      <c r="ES24" s="214" t="s">
        <v>876</v>
      </c>
      <c r="ET24" s="92">
        <v>0</v>
      </c>
      <c r="EU24" s="127" t="s">
        <v>1012</v>
      </c>
      <c r="EV24" s="92" t="s">
        <v>876</v>
      </c>
      <c r="EW24" s="128" t="s">
        <v>876</v>
      </c>
      <c r="EX24" s="128" t="s">
        <v>876</v>
      </c>
      <c r="EY24" s="128" t="s">
        <v>876</v>
      </c>
      <c r="EZ24" s="128" t="s">
        <v>876</v>
      </c>
      <c r="FA24" s="128" t="s">
        <v>876</v>
      </c>
      <c r="FB24" s="128" t="s">
        <v>876</v>
      </c>
      <c r="FC24" s="128" t="s">
        <v>876</v>
      </c>
      <c r="FD24" s="128" t="s">
        <v>876</v>
      </c>
      <c r="FE24" s="128" t="s">
        <v>876</v>
      </c>
      <c r="FF24" s="128" t="s">
        <v>876</v>
      </c>
      <c r="FG24" s="128" t="s">
        <v>876</v>
      </c>
      <c r="FH24" s="128" t="s">
        <v>876</v>
      </c>
      <c r="FI24" s="129">
        <v>0</v>
      </c>
      <c r="FJ24" s="128" t="s">
        <v>876</v>
      </c>
      <c r="FK24" s="128" t="s">
        <v>876</v>
      </c>
      <c r="FL24" s="128" t="s">
        <v>876</v>
      </c>
      <c r="FM24" s="128" t="s">
        <v>876</v>
      </c>
      <c r="FN24" s="128" t="s">
        <v>876</v>
      </c>
      <c r="FO24" s="128" t="s">
        <v>876</v>
      </c>
      <c r="FP24" s="84" t="s">
        <v>1036</v>
      </c>
      <c r="FQ24" s="89">
        <v>0</v>
      </c>
      <c r="FR24" s="128" t="s">
        <v>876</v>
      </c>
      <c r="FS24" s="128" t="s">
        <v>876</v>
      </c>
      <c r="FT24" s="128" t="s">
        <v>876</v>
      </c>
      <c r="FU24" s="128" t="s">
        <v>876</v>
      </c>
      <c r="FV24" s="128" t="s">
        <v>876</v>
      </c>
      <c r="FW24" s="128" t="s">
        <v>876</v>
      </c>
      <c r="FX24" s="128" t="s">
        <v>876</v>
      </c>
      <c r="FY24" s="128" t="s">
        <v>876</v>
      </c>
      <c r="FZ24" s="128" t="s">
        <v>876</v>
      </c>
      <c r="GA24" s="128" t="s">
        <v>876</v>
      </c>
      <c r="GB24" s="128" t="s">
        <v>876</v>
      </c>
      <c r="GC24" s="128" t="s">
        <v>876</v>
      </c>
      <c r="GD24" s="128" t="s">
        <v>876</v>
      </c>
      <c r="GE24" s="128" t="s">
        <v>876</v>
      </c>
      <c r="GF24" s="128" t="s">
        <v>876</v>
      </c>
      <c r="GG24" s="128" t="s">
        <v>876</v>
      </c>
      <c r="GH24" s="128" t="s">
        <v>876</v>
      </c>
      <c r="GI24" s="128" t="s">
        <v>876</v>
      </c>
      <c r="GJ24" s="128" t="s">
        <v>876</v>
      </c>
      <c r="GK24" s="128" t="s">
        <v>876</v>
      </c>
      <c r="GL24" s="128" t="s">
        <v>876</v>
      </c>
      <c r="GM24" s="128" t="s">
        <v>876</v>
      </c>
      <c r="GN24" s="128" t="s">
        <v>876</v>
      </c>
      <c r="GO24" s="128" t="s">
        <v>876</v>
      </c>
      <c r="GP24" s="128" t="s">
        <v>876</v>
      </c>
      <c r="GQ24" s="128" t="s">
        <v>876</v>
      </c>
      <c r="GR24" s="128" t="s">
        <v>876</v>
      </c>
      <c r="GS24" s="128" t="s">
        <v>876</v>
      </c>
      <c r="GT24" s="128" t="s">
        <v>876</v>
      </c>
      <c r="GU24" s="128" t="s">
        <v>876</v>
      </c>
      <c r="GV24" s="128" t="s">
        <v>876</v>
      </c>
      <c r="GW24" s="128" t="s">
        <v>876</v>
      </c>
      <c r="GX24" s="128" t="s">
        <v>876</v>
      </c>
      <c r="GY24" s="128" t="s">
        <v>876</v>
      </c>
      <c r="GZ24" s="128" t="s">
        <v>876</v>
      </c>
      <c r="HA24" s="128" t="s">
        <v>876</v>
      </c>
      <c r="HB24" s="128" t="s">
        <v>876</v>
      </c>
      <c r="HC24" s="128" t="s">
        <v>876</v>
      </c>
      <c r="HD24" s="89">
        <v>1</v>
      </c>
      <c r="HE24" s="89">
        <v>1</v>
      </c>
      <c r="HF24" s="130">
        <v>1</v>
      </c>
      <c r="HG24" s="89" t="s">
        <v>1037</v>
      </c>
      <c r="HH24" s="93">
        <v>0</v>
      </c>
      <c r="HI24" s="89" t="s">
        <v>876</v>
      </c>
      <c r="HJ24" s="89" t="s">
        <v>876</v>
      </c>
      <c r="HK24" s="89" t="s">
        <v>876</v>
      </c>
      <c r="HL24" s="89" t="s">
        <v>876</v>
      </c>
      <c r="HM24" s="89" t="s">
        <v>876</v>
      </c>
      <c r="HN24" s="89" t="s">
        <v>876</v>
      </c>
      <c r="HO24" s="89" t="s">
        <v>876</v>
      </c>
      <c r="HP24" s="89" t="s">
        <v>876</v>
      </c>
      <c r="HQ24" s="89" t="s">
        <v>876</v>
      </c>
      <c r="HR24" s="89" t="s">
        <v>876</v>
      </c>
      <c r="HS24" s="89" t="s">
        <v>876</v>
      </c>
      <c r="HT24" s="89" t="s">
        <v>876</v>
      </c>
      <c r="HU24" s="89" t="s">
        <v>876</v>
      </c>
      <c r="HV24" s="89" t="s">
        <v>876</v>
      </c>
      <c r="HW24" s="89" t="s">
        <v>876</v>
      </c>
      <c r="HX24" s="89" t="s">
        <v>876</v>
      </c>
      <c r="HY24" s="89" t="s">
        <v>876</v>
      </c>
      <c r="HZ24" s="89" t="s">
        <v>876</v>
      </c>
      <c r="IA24" s="89" t="s">
        <v>876</v>
      </c>
      <c r="IB24" s="89">
        <v>0</v>
      </c>
      <c r="IC24" s="89" t="s">
        <v>876</v>
      </c>
      <c r="ID24" s="89" t="s">
        <v>876</v>
      </c>
      <c r="IE24" s="89" t="s">
        <v>876</v>
      </c>
      <c r="IF24" s="89" t="s">
        <v>876</v>
      </c>
      <c r="IG24" s="89" t="s">
        <v>876</v>
      </c>
      <c r="IH24" s="89" t="s">
        <v>876</v>
      </c>
      <c r="II24" s="89" t="s">
        <v>876</v>
      </c>
      <c r="IJ24" s="89" t="s">
        <v>876</v>
      </c>
      <c r="IK24" s="89" t="s">
        <v>876</v>
      </c>
      <c r="IL24" s="89" t="s">
        <v>876</v>
      </c>
      <c r="IM24" s="89" t="s">
        <v>876</v>
      </c>
      <c r="IN24" s="89" t="s">
        <v>876</v>
      </c>
      <c r="IO24" s="89" t="s">
        <v>876</v>
      </c>
      <c r="IP24" s="89" t="s">
        <v>876</v>
      </c>
      <c r="IQ24" s="89" t="s">
        <v>876</v>
      </c>
      <c r="IR24" s="89" t="s">
        <v>876</v>
      </c>
      <c r="IS24" s="89" t="s">
        <v>876</v>
      </c>
      <c r="IT24" s="89" t="s">
        <v>876</v>
      </c>
    </row>
    <row r="25" spans="1:256" s="106" customFormat="1" ht="15">
      <c r="A25" s="50" t="s">
        <v>1227</v>
      </c>
      <c r="B25" s="107">
        <v>1</v>
      </c>
      <c r="C25" s="85">
        <v>0</v>
      </c>
      <c r="D25" s="85">
        <v>1</v>
      </c>
      <c r="E25" s="85">
        <v>1</v>
      </c>
      <c r="F25" s="138">
        <v>1</v>
      </c>
      <c r="G25" s="85">
        <v>1</v>
      </c>
      <c r="H25" s="108">
        <v>0</v>
      </c>
      <c r="I25" s="85" t="s">
        <v>1017</v>
      </c>
      <c r="J25" s="94" t="s">
        <v>1018</v>
      </c>
      <c r="K25" s="108">
        <v>0</v>
      </c>
      <c r="L25" s="85" t="s">
        <v>876</v>
      </c>
      <c r="M25" s="85" t="s">
        <v>876</v>
      </c>
      <c r="N25" s="85">
        <v>1</v>
      </c>
      <c r="O25" s="85">
        <v>1</v>
      </c>
      <c r="P25" s="85">
        <v>41</v>
      </c>
      <c r="Q25" s="85">
        <v>49</v>
      </c>
      <c r="R25" s="85">
        <v>48</v>
      </c>
      <c r="S25" s="85">
        <v>33</v>
      </c>
      <c r="T25" s="85">
        <v>34</v>
      </c>
      <c r="U25" s="85">
        <v>7</v>
      </c>
      <c r="V25" s="85">
        <v>1</v>
      </c>
      <c r="W25" s="96">
        <v>807411</v>
      </c>
      <c r="X25" s="96">
        <v>807411</v>
      </c>
      <c r="Y25" s="96">
        <v>807411</v>
      </c>
      <c r="Z25" s="132" t="s">
        <v>876</v>
      </c>
      <c r="AA25" s="85">
        <v>1</v>
      </c>
      <c r="AB25" s="109">
        <v>0</v>
      </c>
      <c r="AC25" s="110" t="s">
        <v>1010</v>
      </c>
      <c r="AD25" s="85">
        <v>0</v>
      </c>
      <c r="AE25" s="85" t="s">
        <v>876</v>
      </c>
      <c r="AF25" s="85">
        <v>0</v>
      </c>
      <c r="AG25" s="50" t="s">
        <v>876</v>
      </c>
      <c r="AH25" s="85">
        <v>1</v>
      </c>
      <c r="AI25" s="85">
        <v>1</v>
      </c>
      <c r="AJ25" s="98" t="s">
        <v>1011</v>
      </c>
      <c r="AK25" s="85">
        <v>0</v>
      </c>
      <c r="AL25" s="85">
        <v>0</v>
      </c>
      <c r="AM25" s="84" t="s">
        <v>876</v>
      </c>
      <c r="AN25" s="84" t="s">
        <v>876</v>
      </c>
      <c r="AO25" s="85" t="s">
        <v>876</v>
      </c>
      <c r="AP25" s="85" t="s">
        <v>876</v>
      </c>
      <c r="AQ25" s="85" t="s">
        <v>876</v>
      </c>
      <c r="AR25" s="85" t="s">
        <v>876</v>
      </c>
      <c r="AS25" s="85" t="s">
        <v>876</v>
      </c>
      <c r="AT25" s="85" t="s">
        <v>876</v>
      </c>
      <c r="AU25" s="85" t="s">
        <v>876</v>
      </c>
      <c r="AV25" s="85" t="s">
        <v>876</v>
      </c>
      <c r="AW25" s="85" t="s">
        <v>876</v>
      </c>
      <c r="AX25" s="85" t="s">
        <v>876</v>
      </c>
      <c r="AY25" s="85" t="s">
        <v>876</v>
      </c>
      <c r="AZ25" s="85" t="s">
        <v>876</v>
      </c>
      <c r="BA25" s="85" t="s">
        <v>876</v>
      </c>
      <c r="BB25" s="85" t="s">
        <v>876</v>
      </c>
      <c r="BC25" s="85" t="s">
        <v>876</v>
      </c>
      <c r="BD25" s="85" t="s">
        <v>876</v>
      </c>
      <c r="BE25" s="85" t="s">
        <v>876</v>
      </c>
      <c r="BF25" s="85" t="s">
        <v>876</v>
      </c>
      <c r="BG25" s="85" t="s">
        <v>876</v>
      </c>
      <c r="BH25" s="85" t="s">
        <v>876</v>
      </c>
      <c r="BI25" s="85" t="s">
        <v>876</v>
      </c>
      <c r="BJ25" s="85" t="s">
        <v>876</v>
      </c>
      <c r="BK25" s="85">
        <v>0</v>
      </c>
      <c r="BL25" s="85" t="s">
        <v>876</v>
      </c>
      <c r="BM25" s="85" t="s">
        <v>876</v>
      </c>
      <c r="BN25" s="85" t="s">
        <v>876</v>
      </c>
      <c r="BO25" s="85" t="s">
        <v>876</v>
      </c>
      <c r="BP25" s="85" t="s">
        <v>876</v>
      </c>
      <c r="BQ25" s="85" t="s">
        <v>876</v>
      </c>
      <c r="BR25" s="85" t="s">
        <v>876</v>
      </c>
      <c r="BS25" s="85" t="s">
        <v>876</v>
      </c>
      <c r="BT25" s="85" t="s">
        <v>876</v>
      </c>
      <c r="BU25" s="85">
        <v>7639515</v>
      </c>
      <c r="BV25" s="85"/>
      <c r="BW25" s="85"/>
      <c r="BX25" s="85">
        <v>7639515</v>
      </c>
      <c r="BY25" s="85" t="s">
        <v>876</v>
      </c>
      <c r="BZ25" s="85" t="s">
        <v>876</v>
      </c>
      <c r="CA25" s="85" t="s">
        <v>876</v>
      </c>
      <c r="CB25" s="85">
        <v>7984502</v>
      </c>
      <c r="CC25" s="85"/>
      <c r="CD25" s="85"/>
      <c r="CE25" s="85">
        <v>7984502</v>
      </c>
      <c r="CF25" s="85" t="s">
        <v>876</v>
      </c>
      <c r="CG25" s="85" t="s">
        <v>876</v>
      </c>
      <c r="CH25" s="85" t="s">
        <v>876</v>
      </c>
      <c r="CI25" s="85">
        <v>8331995</v>
      </c>
      <c r="CJ25" s="85"/>
      <c r="CK25" s="85"/>
      <c r="CL25" s="85">
        <v>8331995</v>
      </c>
      <c r="CM25" s="96" t="s">
        <v>876</v>
      </c>
      <c r="CN25" s="85" t="s">
        <v>876</v>
      </c>
      <c r="CO25" s="96" t="s">
        <v>876</v>
      </c>
      <c r="CP25" s="85">
        <v>9581795</v>
      </c>
      <c r="CQ25" s="85">
        <v>5935600</v>
      </c>
      <c r="CR25" s="85">
        <v>1012017</v>
      </c>
      <c r="CS25" s="85">
        <v>2364178</v>
      </c>
      <c r="CT25" s="96">
        <v>0</v>
      </c>
      <c r="CU25" s="85">
        <v>270000</v>
      </c>
      <c r="CV25" s="96" t="s">
        <v>876</v>
      </c>
      <c r="CW25" s="85">
        <v>10030223</v>
      </c>
      <c r="CX25" s="85">
        <v>6232380</v>
      </c>
      <c r="CY25" s="85">
        <v>1012017</v>
      </c>
      <c r="CZ25" s="85">
        <v>1364178</v>
      </c>
      <c r="DA25" s="96">
        <v>0</v>
      </c>
      <c r="DB25" s="96">
        <v>1421648</v>
      </c>
      <c r="DC25" s="96" t="s">
        <v>876</v>
      </c>
      <c r="DD25" s="85" t="s">
        <v>876</v>
      </c>
      <c r="DE25" s="85" t="s">
        <v>876</v>
      </c>
      <c r="DF25" s="85" t="s">
        <v>876</v>
      </c>
      <c r="DG25" s="85" t="s">
        <v>876</v>
      </c>
      <c r="DH25" s="96" t="s">
        <v>876</v>
      </c>
      <c r="DI25" s="85" t="s">
        <v>876</v>
      </c>
      <c r="DJ25" s="96" t="s">
        <v>876</v>
      </c>
      <c r="DK25" s="85">
        <v>7634299.26</v>
      </c>
      <c r="DL25" s="85">
        <v>4795524.69</v>
      </c>
      <c r="DM25" s="85">
        <v>219817.89</v>
      </c>
      <c r="DN25" s="85">
        <v>2361082.68</v>
      </c>
      <c r="DO25" s="85">
        <v>0</v>
      </c>
      <c r="DP25" s="85">
        <v>257874</v>
      </c>
      <c r="DQ25" s="85" t="s">
        <v>876</v>
      </c>
      <c r="DR25" s="85">
        <v>7987649.24</v>
      </c>
      <c r="DS25" s="85">
        <v>5594949.27</v>
      </c>
      <c r="DT25" s="85">
        <v>265109.9</v>
      </c>
      <c r="DU25" s="85">
        <v>2019415.98</v>
      </c>
      <c r="DV25" s="85">
        <v>0</v>
      </c>
      <c r="DW25" s="85">
        <v>108174.09</v>
      </c>
      <c r="DX25" s="85" t="s">
        <v>876</v>
      </c>
      <c r="DY25" s="85">
        <v>8011634.62</v>
      </c>
      <c r="DZ25" s="85">
        <v>6447242.91</v>
      </c>
      <c r="EA25" s="85">
        <v>203807.89</v>
      </c>
      <c r="EB25" s="85">
        <v>1267013.47</v>
      </c>
      <c r="EC25" s="85">
        <v>0</v>
      </c>
      <c r="ED25" s="85">
        <v>93570.35</v>
      </c>
      <c r="EE25" s="50" t="s">
        <v>118</v>
      </c>
      <c r="EF25" s="85">
        <v>9812701.74</v>
      </c>
      <c r="EG25" s="85">
        <v>7440908.11</v>
      </c>
      <c r="EH25" s="85">
        <v>351917.52</v>
      </c>
      <c r="EI25" s="85">
        <v>1312181.46</v>
      </c>
      <c r="EJ25" s="85">
        <v>0</v>
      </c>
      <c r="EK25" s="85">
        <v>707694.65</v>
      </c>
      <c r="EL25" s="96" t="s">
        <v>876</v>
      </c>
      <c r="EM25" s="85">
        <v>10395700.95</v>
      </c>
      <c r="EN25" s="85">
        <v>8985015.11</v>
      </c>
      <c r="EO25" s="85">
        <v>258037.72</v>
      </c>
      <c r="EP25" s="85">
        <v>1152648.12</v>
      </c>
      <c r="EQ25" s="85">
        <v>0</v>
      </c>
      <c r="ER25" s="85">
        <v>0</v>
      </c>
      <c r="ES25" s="85" t="s">
        <v>876</v>
      </c>
      <c r="ET25" s="66">
        <v>0</v>
      </c>
      <c r="EU25" s="110" t="s">
        <v>1013</v>
      </c>
      <c r="EV25" s="109">
        <v>0</v>
      </c>
      <c r="EW25" s="85" t="s">
        <v>876</v>
      </c>
      <c r="EX25" s="85" t="s">
        <v>876</v>
      </c>
      <c r="EY25" s="85" t="s">
        <v>876</v>
      </c>
      <c r="EZ25" s="85" t="s">
        <v>876</v>
      </c>
      <c r="FA25" s="85" t="s">
        <v>876</v>
      </c>
      <c r="FB25" s="85" t="s">
        <v>876</v>
      </c>
      <c r="FC25" s="85" t="s">
        <v>876</v>
      </c>
      <c r="FD25" s="85" t="s">
        <v>876</v>
      </c>
      <c r="FE25" s="85" t="s">
        <v>876</v>
      </c>
      <c r="FF25" s="85" t="s">
        <v>876</v>
      </c>
      <c r="FG25" s="85" t="s">
        <v>876</v>
      </c>
      <c r="FH25" s="85" t="s">
        <v>876</v>
      </c>
      <c r="FI25" s="113">
        <v>1</v>
      </c>
      <c r="FJ25" s="94" t="s">
        <v>1014</v>
      </c>
      <c r="FK25" s="94" t="s">
        <v>1015</v>
      </c>
      <c r="FL25" s="94" t="s">
        <v>1016</v>
      </c>
      <c r="FM25" s="94" t="s">
        <v>876</v>
      </c>
      <c r="FN25" s="94" t="s">
        <v>876</v>
      </c>
      <c r="FO25" s="94" t="s">
        <v>876</v>
      </c>
      <c r="FP25" s="94" t="s">
        <v>1822</v>
      </c>
      <c r="FQ25" s="85">
        <v>0</v>
      </c>
      <c r="FR25" s="85" t="s">
        <v>876</v>
      </c>
      <c r="FS25" s="85" t="s">
        <v>876</v>
      </c>
      <c r="FT25" s="85" t="s">
        <v>876</v>
      </c>
      <c r="FU25" s="85" t="s">
        <v>876</v>
      </c>
      <c r="FV25" s="85" t="s">
        <v>876</v>
      </c>
      <c r="FW25" s="85" t="s">
        <v>876</v>
      </c>
      <c r="FX25" s="85" t="s">
        <v>876</v>
      </c>
      <c r="FY25" s="85" t="s">
        <v>876</v>
      </c>
      <c r="FZ25" s="85" t="s">
        <v>876</v>
      </c>
      <c r="GA25" s="85" t="s">
        <v>876</v>
      </c>
      <c r="GB25" s="85" t="s">
        <v>876</v>
      </c>
      <c r="GC25" s="85" t="s">
        <v>876</v>
      </c>
      <c r="GD25" s="85" t="s">
        <v>876</v>
      </c>
      <c r="GE25" s="85" t="s">
        <v>876</v>
      </c>
      <c r="GF25" s="85" t="s">
        <v>876</v>
      </c>
      <c r="GG25" s="85" t="s">
        <v>876</v>
      </c>
      <c r="GH25" s="85" t="s">
        <v>876</v>
      </c>
      <c r="GI25" s="85" t="s">
        <v>876</v>
      </c>
      <c r="GJ25" s="98" t="s">
        <v>1823</v>
      </c>
      <c r="GK25" s="85">
        <v>1</v>
      </c>
      <c r="GL25" s="85" t="s">
        <v>876</v>
      </c>
      <c r="GM25" s="85" t="s">
        <v>876</v>
      </c>
      <c r="GN25" s="85" t="s">
        <v>876</v>
      </c>
      <c r="GO25" s="85" t="s">
        <v>876</v>
      </c>
      <c r="GP25" s="85" t="s">
        <v>876</v>
      </c>
      <c r="GQ25" s="85" t="s">
        <v>876</v>
      </c>
      <c r="GR25" s="85" t="s">
        <v>876</v>
      </c>
      <c r="GS25" s="85" t="s">
        <v>876</v>
      </c>
      <c r="GT25" s="85" t="s">
        <v>876</v>
      </c>
      <c r="GU25" s="85" t="s">
        <v>876</v>
      </c>
      <c r="GV25" s="85" t="s">
        <v>876</v>
      </c>
      <c r="GW25" s="85" t="s">
        <v>876</v>
      </c>
      <c r="GX25" s="85" t="s">
        <v>876</v>
      </c>
      <c r="GY25" s="85" t="s">
        <v>876</v>
      </c>
      <c r="GZ25" s="85" t="s">
        <v>876</v>
      </c>
      <c r="HA25" s="85">
        <v>4</v>
      </c>
      <c r="HB25" s="85" t="s">
        <v>1049</v>
      </c>
      <c r="HC25" s="96">
        <v>0</v>
      </c>
      <c r="HD25" s="85">
        <v>1</v>
      </c>
      <c r="HE25" s="85">
        <v>0</v>
      </c>
      <c r="HF25" s="117">
        <v>0</v>
      </c>
      <c r="HG25" s="85" t="s">
        <v>876</v>
      </c>
      <c r="HH25" s="85">
        <v>0</v>
      </c>
      <c r="HI25" s="85" t="s">
        <v>876</v>
      </c>
      <c r="HJ25" s="85" t="s">
        <v>876</v>
      </c>
      <c r="HK25" s="85" t="s">
        <v>876</v>
      </c>
      <c r="HL25" s="85" t="s">
        <v>876</v>
      </c>
      <c r="HM25" s="85" t="s">
        <v>876</v>
      </c>
      <c r="HN25" s="85" t="s">
        <v>876</v>
      </c>
      <c r="HO25" s="85" t="s">
        <v>876</v>
      </c>
      <c r="HP25" s="85" t="s">
        <v>876</v>
      </c>
      <c r="HQ25" s="85" t="s">
        <v>876</v>
      </c>
      <c r="HR25" s="85" t="s">
        <v>876</v>
      </c>
      <c r="HS25" s="85" t="s">
        <v>876</v>
      </c>
      <c r="HT25" s="85" t="s">
        <v>876</v>
      </c>
      <c r="HU25" s="85" t="s">
        <v>876</v>
      </c>
      <c r="HV25" s="85" t="s">
        <v>876</v>
      </c>
      <c r="HW25" s="85" t="s">
        <v>876</v>
      </c>
      <c r="HX25" s="85" t="s">
        <v>876</v>
      </c>
      <c r="HY25" s="85" t="s">
        <v>876</v>
      </c>
      <c r="HZ25" s="85" t="s">
        <v>876</v>
      </c>
      <c r="IA25" s="85" t="s">
        <v>876</v>
      </c>
      <c r="IB25" s="85">
        <v>0</v>
      </c>
      <c r="IC25" s="85" t="s">
        <v>876</v>
      </c>
      <c r="ID25" s="85" t="s">
        <v>876</v>
      </c>
      <c r="IE25" s="85" t="s">
        <v>876</v>
      </c>
      <c r="IF25" s="85" t="s">
        <v>876</v>
      </c>
      <c r="IG25" s="85" t="s">
        <v>876</v>
      </c>
      <c r="IH25" s="85" t="s">
        <v>876</v>
      </c>
      <c r="II25" s="85" t="s">
        <v>876</v>
      </c>
      <c r="IJ25" s="85" t="s">
        <v>876</v>
      </c>
      <c r="IK25" s="85" t="s">
        <v>876</v>
      </c>
      <c r="IL25" s="85" t="s">
        <v>876</v>
      </c>
      <c r="IM25" s="85" t="s">
        <v>876</v>
      </c>
      <c r="IN25" s="85" t="s">
        <v>876</v>
      </c>
      <c r="IO25" s="85" t="s">
        <v>876</v>
      </c>
      <c r="IP25" s="85" t="s">
        <v>876</v>
      </c>
      <c r="IQ25" s="85" t="s">
        <v>876</v>
      </c>
      <c r="IR25" s="85" t="s">
        <v>876</v>
      </c>
      <c r="IS25" s="85" t="s">
        <v>876</v>
      </c>
      <c r="IT25" s="85" t="s">
        <v>876</v>
      </c>
      <c r="IU25" s="120"/>
      <c r="IV25" s="115"/>
    </row>
    <row r="26" spans="1:254" ht="15">
      <c r="A26" s="50" t="s">
        <v>1228</v>
      </c>
      <c r="B26" s="56">
        <v>1</v>
      </c>
      <c r="C26" s="57">
        <v>1</v>
      </c>
      <c r="D26" s="57">
        <v>1</v>
      </c>
      <c r="E26" s="57">
        <v>1</v>
      </c>
      <c r="F26" s="57">
        <v>1</v>
      </c>
      <c r="G26" s="85">
        <v>1</v>
      </c>
      <c r="H26" s="58">
        <v>1</v>
      </c>
      <c r="I26" s="57" t="s">
        <v>876</v>
      </c>
      <c r="J26" s="80" t="s">
        <v>1791</v>
      </c>
      <c r="K26" s="58">
        <v>0</v>
      </c>
      <c r="L26" s="57" t="s">
        <v>876</v>
      </c>
      <c r="M26" s="57" t="s">
        <v>876</v>
      </c>
      <c r="N26" s="57">
        <v>1</v>
      </c>
      <c r="O26" s="57">
        <v>3</v>
      </c>
      <c r="P26" s="57">
        <v>17</v>
      </c>
      <c r="Q26" s="57">
        <v>24</v>
      </c>
      <c r="R26" s="57">
        <v>39</v>
      </c>
      <c r="S26" s="57">
        <v>51</v>
      </c>
      <c r="T26" s="57">
        <v>29</v>
      </c>
      <c r="U26" s="57">
        <v>34</v>
      </c>
      <c r="V26" s="57">
        <v>1</v>
      </c>
      <c r="W26" s="13">
        <v>1511985</v>
      </c>
      <c r="X26" s="13">
        <v>1511985</v>
      </c>
      <c r="Y26" s="13">
        <v>1511985</v>
      </c>
      <c r="Z26" s="13" t="s">
        <v>1641</v>
      </c>
      <c r="AA26" s="85">
        <v>1</v>
      </c>
      <c r="AB26" s="42">
        <v>1</v>
      </c>
      <c r="AC26" s="81" t="s">
        <v>876</v>
      </c>
      <c r="AD26" s="57">
        <v>1</v>
      </c>
      <c r="AE26" s="57">
        <v>1</v>
      </c>
      <c r="AF26" s="57">
        <v>1</v>
      </c>
      <c r="AG26" s="57">
        <v>1</v>
      </c>
      <c r="AH26" s="57">
        <v>1</v>
      </c>
      <c r="AI26" s="85">
        <v>1</v>
      </c>
      <c r="AJ26" s="57" t="s">
        <v>1792</v>
      </c>
      <c r="AK26" s="57">
        <v>1</v>
      </c>
      <c r="AL26" s="57">
        <v>1</v>
      </c>
      <c r="AM26" s="82" t="s">
        <v>1793</v>
      </c>
      <c r="AN26" s="82" t="s">
        <v>1794</v>
      </c>
      <c r="AO26" s="57">
        <v>1</v>
      </c>
      <c r="AP26" s="57">
        <v>1</v>
      </c>
      <c r="AQ26" s="57">
        <v>0</v>
      </c>
      <c r="AR26" s="57">
        <v>0</v>
      </c>
      <c r="AS26" s="57">
        <v>1</v>
      </c>
      <c r="AT26" s="57">
        <v>0</v>
      </c>
      <c r="AU26" s="57">
        <v>0</v>
      </c>
      <c r="AV26" s="57">
        <v>1</v>
      </c>
      <c r="AW26" s="57">
        <v>0</v>
      </c>
      <c r="AX26" s="57">
        <v>0</v>
      </c>
      <c r="AY26" s="57">
        <v>0</v>
      </c>
      <c r="AZ26" s="57">
        <v>0</v>
      </c>
      <c r="BA26" s="57">
        <v>0</v>
      </c>
      <c r="BB26" s="57">
        <v>0</v>
      </c>
      <c r="BC26" s="57">
        <v>0</v>
      </c>
      <c r="BD26" s="57">
        <v>0</v>
      </c>
      <c r="BE26" s="57">
        <v>0</v>
      </c>
      <c r="BF26" s="57">
        <v>1</v>
      </c>
      <c r="BG26" s="57">
        <v>0</v>
      </c>
      <c r="BH26" s="57">
        <v>1</v>
      </c>
      <c r="BI26" s="57">
        <v>1</v>
      </c>
      <c r="BJ26" s="57">
        <v>0</v>
      </c>
      <c r="BK26" s="57">
        <v>1</v>
      </c>
      <c r="BL26" s="57" t="s">
        <v>1825</v>
      </c>
      <c r="BM26" s="57">
        <v>0</v>
      </c>
      <c r="BN26" s="71">
        <v>4424005</v>
      </c>
      <c r="BO26" s="61">
        <v>2167805</v>
      </c>
      <c r="BP26" s="61">
        <v>440100</v>
      </c>
      <c r="BQ26" s="61">
        <v>868600</v>
      </c>
      <c r="BR26" s="61">
        <v>0</v>
      </c>
      <c r="BS26" s="61">
        <v>947500</v>
      </c>
      <c r="BT26" s="61">
        <v>0</v>
      </c>
      <c r="BU26" s="61">
        <v>20630083</v>
      </c>
      <c r="BV26" s="61">
        <v>17305115</v>
      </c>
      <c r="BW26" s="61">
        <v>500000</v>
      </c>
      <c r="BX26" s="61">
        <v>2824967</v>
      </c>
      <c r="BY26" s="61">
        <v>0</v>
      </c>
      <c r="BZ26" s="61">
        <v>0</v>
      </c>
      <c r="CA26" s="61">
        <v>0</v>
      </c>
      <c r="CB26" s="61">
        <v>20687610</v>
      </c>
      <c r="CC26" s="61">
        <v>16362572</v>
      </c>
      <c r="CD26" s="61">
        <v>500071</v>
      </c>
      <c r="CE26" s="61">
        <v>2824967</v>
      </c>
      <c r="CF26" s="61">
        <v>0</v>
      </c>
      <c r="CG26" s="61">
        <v>1000000</v>
      </c>
      <c r="CH26" s="61">
        <v>0</v>
      </c>
      <c r="CI26" s="61">
        <v>19631000</v>
      </c>
      <c r="CJ26" s="61">
        <v>16672000</v>
      </c>
      <c r="CK26" s="61">
        <v>521000</v>
      </c>
      <c r="CL26" s="61">
        <v>2438000</v>
      </c>
      <c r="CM26" s="61">
        <v>0</v>
      </c>
      <c r="CN26" s="61">
        <v>0</v>
      </c>
      <c r="CO26" s="61">
        <v>0</v>
      </c>
      <c r="CP26" s="61">
        <v>20492277</v>
      </c>
      <c r="CQ26" s="61">
        <v>16848983</v>
      </c>
      <c r="CR26" s="61">
        <v>439162</v>
      </c>
      <c r="CS26" s="61">
        <v>3204132</v>
      </c>
      <c r="CT26" s="61">
        <v>0</v>
      </c>
      <c r="CU26" s="61">
        <v>0</v>
      </c>
      <c r="CV26" s="61">
        <v>0</v>
      </c>
      <c r="CW26" s="61">
        <v>21900000</v>
      </c>
      <c r="CX26" s="61">
        <v>17900000</v>
      </c>
      <c r="CY26" s="61">
        <v>400000</v>
      </c>
      <c r="CZ26" s="61">
        <v>3600000</v>
      </c>
      <c r="DA26" s="61">
        <v>0</v>
      </c>
      <c r="DB26" s="61">
        <v>0</v>
      </c>
      <c r="DC26" s="61">
        <v>0</v>
      </c>
      <c r="DD26" s="61">
        <v>3231042.44</v>
      </c>
      <c r="DE26" s="61">
        <v>2093647.04</v>
      </c>
      <c r="DF26" s="61">
        <v>215547.37</v>
      </c>
      <c r="DG26" s="61">
        <v>466382.9</v>
      </c>
      <c r="DH26" s="61">
        <v>0</v>
      </c>
      <c r="DI26" s="61">
        <v>455465.13</v>
      </c>
      <c r="DJ26" s="61">
        <v>0</v>
      </c>
      <c r="DK26" s="61">
        <v>18400897.11</v>
      </c>
      <c r="DL26" s="61">
        <v>12852133.22</v>
      </c>
      <c r="DM26" s="61">
        <v>588586.32</v>
      </c>
      <c r="DN26" s="61">
        <v>3207702.94</v>
      </c>
      <c r="DO26" s="61">
        <v>0</v>
      </c>
      <c r="DP26" s="61">
        <v>1752474.63</v>
      </c>
      <c r="DQ26" s="61">
        <v>0</v>
      </c>
      <c r="DR26" s="61">
        <v>20273594.95</v>
      </c>
      <c r="DS26" s="61">
        <v>15851887.12</v>
      </c>
      <c r="DT26" s="61">
        <v>450314.66</v>
      </c>
      <c r="DU26" s="61">
        <v>3942673.17</v>
      </c>
      <c r="DV26" s="61">
        <v>0</v>
      </c>
      <c r="DW26" s="61">
        <v>28720</v>
      </c>
      <c r="DX26" s="61">
        <v>0</v>
      </c>
      <c r="DY26" s="61">
        <v>18818683.65</v>
      </c>
      <c r="DZ26" s="61">
        <v>15334383.82</v>
      </c>
      <c r="EA26" s="61">
        <v>242171.42</v>
      </c>
      <c r="EB26" s="61">
        <v>3238259.31</v>
      </c>
      <c r="EC26" s="61">
        <v>0</v>
      </c>
      <c r="ED26" s="61">
        <v>3869.1</v>
      </c>
      <c r="EE26" s="61">
        <v>0</v>
      </c>
      <c r="EF26" s="61">
        <v>17731862.65</v>
      </c>
      <c r="EG26" s="61">
        <v>14484608.81</v>
      </c>
      <c r="EH26" s="61">
        <v>288717.29</v>
      </c>
      <c r="EI26" s="61">
        <v>2853363.05</v>
      </c>
      <c r="EJ26" s="61">
        <v>0</v>
      </c>
      <c r="EK26" s="61">
        <v>105173.5</v>
      </c>
      <c r="EL26" s="61">
        <v>0</v>
      </c>
      <c r="EM26" s="61">
        <v>20184113</v>
      </c>
      <c r="EN26" s="61">
        <v>14567914</v>
      </c>
      <c r="EO26" s="61">
        <v>525711</v>
      </c>
      <c r="EP26" s="61">
        <v>4724875</v>
      </c>
      <c r="EQ26" s="61">
        <v>0</v>
      </c>
      <c r="ER26" s="61">
        <v>365613</v>
      </c>
      <c r="ES26" s="61">
        <v>0</v>
      </c>
      <c r="ET26" s="66">
        <v>1</v>
      </c>
      <c r="EU26" s="83" t="s">
        <v>876</v>
      </c>
      <c r="EV26" s="66">
        <v>1</v>
      </c>
      <c r="EW26" s="13" t="s">
        <v>876</v>
      </c>
      <c r="EX26" s="13">
        <v>4424005</v>
      </c>
      <c r="EY26" s="13" t="s">
        <v>876</v>
      </c>
      <c r="EZ26" s="13">
        <v>20630082</v>
      </c>
      <c r="FA26" s="13" t="s">
        <v>876</v>
      </c>
      <c r="FB26" s="13">
        <v>20687610</v>
      </c>
      <c r="FC26" s="6" t="s">
        <v>876</v>
      </c>
      <c r="FD26" s="13">
        <v>19631000</v>
      </c>
      <c r="FE26" s="13" t="s">
        <v>876</v>
      </c>
      <c r="FF26" s="13">
        <v>20492277</v>
      </c>
      <c r="FG26" s="13">
        <v>28645415</v>
      </c>
      <c r="FH26" s="13">
        <v>21900000</v>
      </c>
      <c r="FI26" s="69">
        <v>1</v>
      </c>
      <c r="FJ26" s="57" t="s">
        <v>1259</v>
      </c>
      <c r="FK26" s="57" t="s">
        <v>1826</v>
      </c>
      <c r="FL26" s="57" t="s">
        <v>1827</v>
      </c>
      <c r="FM26" s="57" t="s">
        <v>1828</v>
      </c>
      <c r="FN26" s="57" t="s">
        <v>1800</v>
      </c>
      <c r="FO26" s="57" t="s">
        <v>1829</v>
      </c>
      <c r="FP26" s="80" t="s">
        <v>1830</v>
      </c>
      <c r="FQ26" s="57">
        <v>0</v>
      </c>
      <c r="FR26" s="57" t="s">
        <v>876</v>
      </c>
      <c r="FS26" s="57" t="s">
        <v>876</v>
      </c>
      <c r="FT26" s="57" t="s">
        <v>876</v>
      </c>
      <c r="FU26" s="57" t="s">
        <v>876</v>
      </c>
      <c r="FV26" s="57" t="s">
        <v>876</v>
      </c>
      <c r="FW26" s="57" t="s">
        <v>876</v>
      </c>
      <c r="FX26" s="57" t="s">
        <v>876</v>
      </c>
      <c r="FY26" s="57" t="s">
        <v>876</v>
      </c>
      <c r="FZ26" s="57" t="s">
        <v>876</v>
      </c>
      <c r="GA26" s="57" t="s">
        <v>876</v>
      </c>
      <c r="GB26" s="57" t="s">
        <v>876</v>
      </c>
      <c r="GC26" s="57" t="s">
        <v>876</v>
      </c>
      <c r="GD26" s="57" t="s">
        <v>876</v>
      </c>
      <c r="GE26" s="57" t="s">
        <v>876</v>
      </c>
      <c r="GF26" s="57" t="s">
        <v>876</v>
      </c>
      <c r="GG26" s="57" t="s">
        <v>876</v>
      </c>
      <c r="GH26" s="57" t="s">
        <v>876</v>
      </c>
      <c r="GI26" s="57" t="s">
        <v>876</v>
      </c>
      <c r="GJ26" s="57" t="s">
        <v>876</v>
      </c>
      <c r="GK26" s="57">
        <v>0</v>
      </c>
      <c r="GL26" s="57" t="s">
        <v>876</v>
      </c>
      <c r="GM26" s="57" t="s">
        <v>876</v>
      </c>
      <c r="GN26" s="57" t="s">
        <v>876</v>
      </c>
      <c r="GO26" s="57" t="s">
        <v>876</v>
      </c>
      <c r="GP26" s="57" t="s">
        <v>876</v>
      </c>
      <c r="GQ26" s="57" t="s">
        <v>876</v>
      </c>
      <c r="GR26" s="57" t="s">
        <v>876</v>
      </c>
      <c r="GS26" s="57" t="s">
        <v>876</v>
      </c>
      <c r="GT26" s="57" t="s">
        <v>876</v>
      </c>
      <c r="GU26" s="57" t="s">
        <v>876</v>
      </c>
      <c r="GV26" s="57" t="s">
        <v>876</v>
      </c>
      <c r="GW26" s="57" t="s">
        <v>876</v>
      </c>
      <c r="GX26" s="57" t="s">
        <v>876</v>
      </c>
      <c r="GY26" s="57" t="s">
        <v>876</v>
      </c>
      <c r="GZ26" s="57" t="s">
        <v>876</v>
      </c>
      <c r="HA26" s="57" t="s">
        <v>876</v>
      </c>
      <c r="HB26" s="57" t="s">
        <v>876</v>
      </c>
      <c r="HC26" s="57" t="s">
        <v>876</v>
      </c>
      <c r="HD26" s="57">
        <v>1</v>
      </c>
      <c r="HE26" s="57">
        <v>1</v>
      </c>
      <c r="HF26" s="70">
        <v>1</v>
      </c>
      <c r="HG26" s="57" t="s">
        <v>1831</v>
      </c>
      <c r="HH26" s="57">
        <v>0</v>
      </c>
      <c r="HI26" s="57" t="s">
        <v>876</v>
      </c>
      <c r="HJ26" s="57" t="s">
        <v>876</v>
      </c>
      <c r="HK26" s="57" t="s">
        <v>876</v>
      </c>
      <c r="HL26" s="57" t="s">
        <v>876</v>
      </c>
      <c r="HM26" s="57" t="s">
        <v>876</v>
      </c>
      <c r="HN26" s="57" t="s">
        <v>876</v>
      </c>
      <c r="HO26" s="57" t="s">
        <v>876</v>
      </c>
      <c r="HP26" s="57" t="s">
        <v>876</v>
      </c>
      <c r="HQ26" s="57" t="s">
        <v>876</v>
      </c>
      <c r="HR26" s="57" t="s">
        <v>876</v>
      </c>
      <c r="HS26" s="57" t="s">
        <v>876</v>
      </c>
      <c r="HT26" s="57" t="s">
        <v>876</v>
      </c>
      <c r="HU26" s="57" t="s">
        <v>876</v>
      </c>
      <c r="HV26" s="57" t="s">
        <v>876</v>
      </c>
      <c r="HW26" s="57" t="s">
        <v>876</v>
      </c>
      <c r="HX26" s="57" t="s">
        <v>876</v>
      </c>
      <c r="HY26" s="57" t="s">
        <v>876</v>
      </c>
      <c r="HZ26" s="57" t="s">
        <v>876</v>
      </c>
      <c r="IA26" s="57" t="s">
        <v>876</v>
      </c>
      <c r="IB26" s="57">
        <v>0</v>
      </c>
      <c r="IC26" s="57" t="s">
        <v>876</v>
      </c>
      <c r="ID26" s="57" t="s">
        <v>876</v>
      </c>
      <c r="IE26" s="57" t="s">
        <v>876</v>
      </c>
      <c r="IF26" s="57" t="s">
        <v>876</v>
      </c>
      <c r="IG26" s="57" t="s">
        <v>876</v>
      </c>
      <c r="IH26" s="57" t="s">
        <v>876</v>
      </c>
      <c r="II26" s="57" t="s">
        <v>876</v>
      </c>
      <c r="IJ26" s="57" t="s">
        <v>876</v>
      </c>
      <c r="IK26" s="57" t="s">
        <v>876</v>
      </c>
      <c r="IL26" s="57" t="s">
        <v>876</v>
      </c>
      <c r="IM26" s="57" t="s">
        <v>876</v>
      </c>
      <c r="IN26" s="57" t="s">
        <v>876</v>
      </c>
      <c r="IO26" s="57" t="s">
        <v>876</v>
      </c>
      <c r="IP26" s="73" t="s">
        <v>876</v>
      </c>
      <c r="IQ26" s="73" t="s">
        <v>876</v>
      </c>
      <c r="IR26" s="73" t="s">
        <v>876</v>
      </c>
      <c r="IS26" s="76" t="s">
        <v>876</v>
      </c>
      <c r="IT26" s="41" t="s">
        <v>876</v>
      </c>
    </row>
    <row r="27" spans="1:254" ht="15">
      <c r="A27" s="50" t="s">
        <v>1229</v>
      </c>
      <c r="B27" s="56">
        <v>1</v>
      </c>
      <c r="C27" s="57">
        <v>1</v>
      </c>
      <c r="D27" s="57">
        <v>1</v>
      </c>
      <c r="E27" s="57">
        <v>1</v>
      </c>
      <c r="F27" s="57">
        <v>1</v>
      </c>
      <c r="G27" s="57">
        <v>1</v>
      </c>
      <c r="H27" s="58">
        <v>1</v>
      </c>
      <c r="I27" s="57" t="s">
        <v>876</v>
      </c>
      <c r="J27" s="80" t="s">
        <v>1004</v>
      </c>
      <c r="K27" s="58">
        <v>0</v>
      </c>
      <c r="L27" s="57" t="s">
        <v>876</v>
      </c>
      <c r="M27" s="57" t="s">
        <v>876</v>
      </c>
      <c r="N27" s="57">
        <v>1</v>
      </c>
      <c r="O27" s="57">
        <v>3</v>
      </c>
      <c r="P27" s="57">
        <v>17</v>
      </c>
      <c r="Q27" s="57">
        <v>25</v>
      </c>
      <c r="R27" s="57">
        <v>31</v>
      </c>
      <c r="S27" s="57">
        <v>35</v>
      </c>
      <c r="T27" s="57">
        <v>43</v>
      </c>
      <c r="U27" s="57">
        <v>87</v>
      </c>
      <c r="V27" s="57">
        <v>1</v>
      </c>
      <c r="W27" s="13">
        <v>812799</v>
      </c>
      <c r="X27" s="13">
        <v>810744</v>
      </c>
      <c r="Y27" s="13">
        <v>810744</v>
      </c>
      <c r="Z27" s="13">
        <v>462696</v>
      </c>
      <c r="AA27" s="85">
        <v>1</v>
      </c>
      <c r="AB27" s="42">
        <v>1</v>
      </c>
      <c r="AC27" s="81" t="s">
        <v>876</v>
      </c>
      <c r="AD27" s="57">
        <v>1</v>
      </c>
      <c r="AE27" s="57">
        <v>1</v>
      </c>
      <c r="AF27" s="57">
        <v>1</v>
      </c>
      <c r="AG27" s="57">
        <v>1</v>
      </c>
      <c r="AH27" s="57">
        <v>1</v>
      </c>
      <c r="AI27" s="85">
        <v>1</v>
      </c>
      <c r="AJ27" s="57" t="s">
        <v>976</v>
      </c>
      <c r="AK27" s="57">
        <v>1</v>
      </c>
      <c r="AL27" s="57">
        <v>1</v>
      </c>
      <c r="AM27" s="82" t="s">
        <v>977</v>
      </c>
      <c r="AN27" s="82" t="s">
        <v>978</v>
      </c>
      <c r="AO27" s="57">
        <v>1</v>
      </c>
      <c r="AP27" s="57">
        <v>0</v>
      </c>
      <c r="AQ27" s="57">
        <v>1</v>
      </c>
      <c r="AR27" s="57">
        <v>1</v>
      </c>
      <c r="AS27" s="57">
        <v>1</v>
      </c>
      <c r="AT27" s="57">
        <v>1</v>
      </c>
      <c r="AU27" s="57">
        <v>1</v>
      </c>
      <c r="AV27" s="57">
        <v>1</v>
      </c>
      <c r="AW27" s="57">
        <v>1</v>
      </c>
      <c r="AX27" s="57">
        <v>1</v>
      </c>
      <c r="AY27" s="57">
        <v>0</v>
      </c>
      <c r="AZ27" s="57">
        <v>0</v>
      </c>
      <c r="BA27" s="57">
        <v>0</v>
      </c>
      <c r="BB27" s="57">
        <v>0</v>
      </c>
      <c r="BC27" s="57">
        <v>0</v>
      </c>
      <c r="BD27" s="57">
        <v>0</v>
      </c>
      <c r="BE27" s="57">
        <v>0</v>
      </c>
      <c r="BF27" s="57">
        <v>1</v>
      </c>
      <c r="BG27" s="57">
        <v>1</v>
      </c>
      <c r="BH27" s="57">
        <v>0</v>
      </c>
      <c r="BI27" s="57">
        <v>0</v>
      </c>
      <c r="BJ27" s="57">
        <v>0</v>
      </c>
      <c r="BK27" s="57">
        <v>1</v>
      </c>
      <c r="BL27" s="57" t="s">
        <v>981</v>
      </c>
      <c r="BM27" s="57">
        <v>1</v>
      </c>
      <c r="BN27" s="71">
        <v>3000000</v>
      </c>
      <c r="BO27" s="61">
        <v>1658727.18</v>
      </c>
      <c r="BP27" s="61">
        <v>136081.39</v>
      </c>
      <c r="BQ27" s="61">
        <v>764175.11</v>
      </c>
      <c r="BR27" s="61">
        <v>0</v>
      </c>
      <c r="BS27" s="61">
        <v>441016.32</v>
      </c>
      <c r="BT27" s="61">
        <v>0</v>
      </c>
      <c r="BU27" s="61">
        <v>7483795</v>
      </c>
      <c r="BV27" s="61">
        <v>4000000</v>
      </c>
      <c r="BW27" s="61">
        <v>426500</v>
      </c>
      <c r="BX27" s="61">
        <v>3057295</v>
      </c>
      <c r="BY27" s="61">
        <v>0</v>
      </c>
      <c r="BZ27" s="61">
        <v>0</v>
      </c>
      <c r="CA27" s="61">
        <v>0</v>
      </c>
      <c r="CB27" s="61">
        <v>9756364</v>
      </c>
      <c r="CC27" s="61">
        <v>7189481</v>
      </c>
      <c r="CD27" s="61">
        <v>456556</v>
      </c>
      <c r="CE27" s="61">
        <v>1980027</v>
      </c>
      <c r="CF27" s="61">
        <v>0</v>
      </c>
      <c r="CG27" s="61">
        <v>130300</v>
      </c>
      <c r="CH27" s="61">
        <v>0</v>
      </c>
      <c r="CI27" s="61">
        <v>11706474</v>
      </c>
      <c r="CJ27" s="61">
        <v>7888562</v>
      </c>
      <c r="CK27" s="61">
        <v>766470</v>
      </c>
      <c r="CL27" s="61">
        <v>3051447</v>
      </c>
      <c r="CM27" s="61">
        <v>0</v>
      </c>
      <c r="CN27" s="61">
        <v>0</v>
      </c>
      <c r="CO27" s="61">
        <v>0</v>
      </c>
      <c r="CP27" s="61">
        <v>13291803</v>
      </c>
      <c r="CQ27" s="61">
        <v>10101062.9</v>
      </c>
      <c r="CR27" s="61">
        <v>436344</v>
      </c>
      <c r="CS27" s="61">
        <v>2437011</v>
      </c>
      <c r="CT27" s="61">
        <v>0</v>
      </c>
      <c r="CU27" s="61">
        <v>317385.1</v>
      </c>
      <c r="CV27" s="61">
        <v>0</v>
      </c>
      <c r="CW27" s="61">
        <v>16856595.43</v>
      </c>
      <c r="CX27" s="61">
        <v>13565845</v>
      </c>
      <c r="CY27" s="61">
        <v>413649</v>
      </c>
      <c r="CZ27" s="61">
        <v>2262101.43</v>
      </c>
      <c r="DA27" s="61">
        <v>0</v>
      </c>
      <c r="DB27" s="61">
        <v>615000</v>
      </c>
      <c r="DC27" s="61">
        <v>0</v>
      </c>
      <c r="DD27" s="61">
        <v>2220622.88</v>
      </c>
      <c r="DE27" s="61">
        <v>1613211.65</v>
      </c>
      <c r="DF27" s="61">
        <v>141991.31</v>
      </c>
      <c r="DG27" s="61">
        <v>324931.47</v>
      </c>
      <c r="DH27" s="61">
        <v>0</v>
      </c>
      <c r="DI27" s="61">
        <v>140488.45</v>
      </c>
      <c r="DJ27" s="61">
        <v>0</v>
      </c>
      <c r="DK27" s="61">
        <v>8485064.4</v>
      </c>
      <c r="DL27" s="61">
        <v>5799205.35</v>
      </c>
      <c r="DM27" s="61">
        <v>406173.72</v>
      </c>
      <c r="DN27" s="61">
        <v>1352044.85</v>
      </c>
      <c r="DO27" s="61">
        <v>0</v>
      </c>
      <c r="DP27" s="61">
        <v>927640.48</v>
      </c>
      <c r="DQ27" s="61">
        <v>0</v>
      </c>
      <c r="DR27" s="61">
        <v>9392506.62</v>
      </c>
      <c r="DS27" s="61">
        <v>6974107.52</v>
      </c>
      <c r="DT27" s="61">
        <v>285730.24</v>
      </c>
      <c r="DU27" s="61">
        <v>1952390</v>
      </c>
      <c r="DV27" s="61">
        <v>0</v>
      </c>
      <c r="DW27" s="61">
        <v>180278.86</v>
      </c>
      <c r="DX27" s="61">
        <v>0</v>
      </c>
      <c r="DY27" s="61">
        <v>12304515.62</v>
      </c>
      <c r="DZ27" s="61">
        <v>8409146.48</v>
      </c>
      <c r="EA27" s="61">
        <v>307946.62</v>
      </c>
      <c r="EB27" s="61">
        <v>3522745.18</v>
      </c>
      <c r="EC27" s="61">
        <v>0</v>
      </c>
      <c r="ED27" s="61">
        <v>64677.34</v>
      </c>
      <c r="EE27" s="61">
        <v>0</v>
      </c>
      <c r="EF27" s="61">
        <v>13027803.77</v>
      </c>
      <c r="EG27" s="61">
        <v>9927233.27</v>
      </c>
      <c r="EH27" s="61">
        <v>350629.21</v>
      </c>
      <c r="EI27" s="61">
        <v>2432556.19</v>
      </c>
      <c r="EJ27" s="61">
        <v>0</v>
      </c>
      <c r="EK27" s="61">
        <v>317385.1</v>
      </c>
      <c r="EL27" s="61">
        <v>0</v>
      </c>
      <c r="EM27" s="61">
        <v>15490845.74</v>
      </c>
      <c r="EN27" s="61">
        <v>11806232.95</v>
      </c>
      <c r="EO27" s="61">
        <v>740241.11</v>
      </c>
      <c r="EP27" s="61">
        <v>2286720.31</v>
      </c>
      <c r="EQ27" s="61">
        <v>0</v>
      </c>
      <c r="ER27" s="61">
        <v>657651.37</v>
      </c>
      <c r="ES27" s="61">
        <v>0</v>
      </c>
      <c r="ET27" s="66">
        <v>0</v>
      </c>
      <c r="EU27" s="83" t="s">
        <v>982</v>
      </c>
      <c r="EV27" s="42">
        <v>1</v>
      </c>
      <c r="EW27" s="13">
        <v>5046081</v>
      </c>
      <c r="EX27" s="13">
        <v>3000000</v>
      </c>
      <c r="EY27" s="13">
        <v>12722655</v>
      </c>
      <c r="EZ27" s="13">
        <v>7483795</v>
      </c>
      <c r="FA27" s="13">
        <v>14597966</v>
      </c>
      <c r="FB27" s="13">
        <v>9756364</v>
      </c>
      <c r="FC27" s="13">
        <v>16267027</v>
      </c>
      <c r="FD27" s="13">
        <v>11706479</v>
      </c>
      <c r="FE27" s="13">
        <v>20145217</v>
      </c>
      <c r="FF27" s="13">
        <v>13291803</v>
      </c>
      <c r="FG27" s="13">
        <v>23660252</v>
      </c>
      <c r="FH27" s="13">
        <v>16856595</v>
      </c>
      <c r="FI27" s="69">
        <v>1</v>
      </c>
      <c r="FJ27" s="57" t="s">
        <v>983</v>
      </c>
      <c r="FK27" s="57" t="s">
        <v>984</v>
      </c>
      <c r="FL27" s="57" t="s">
        <v>985</v>
      </c>
      <c r="FM27" s="57" t="s">
        <v>986</v>
      </c>
      <c r="FN27" s="57" t="s">
        <v>987</v>
      </c>
      <c r="FO27" s="57" t="s">
        <v>988</v>
      </c>
      <c r="FP27" s="80" t="s">
        <v>989</v>
      </c>
      <c r="FQ27" s="57">
        <v>1</v>
      </c>
      <c r="FR27" s="57">
        <v>0</v>
      </c>
      <c r="FS27" s="57">
        <v>0</v>
      </c>
      <c r="FT27" s="57">
        <v>0</v>
      </c>
      <c r="FU27" s="57">
        <v>0</v>
      </c>
      <c r="FV27" s="57">
        <v>0</v>
      </c>
      <c r="FW27" s="57">
        <v>0</v>
      </c>
      <c r="FX27" s="57">
        <v>0</v>
      </c>
      <c r="FY27" s="57">
        <v>0</v>
      </c>
      <c r="FZ27" s="57">
        <v>0</v>
      </c>
      <c r="GA27" s="57">
        <v>0</v>
      </c>
      <c r="GB27" s="57">
        <v>0</v>
      </c>
      <c r="GC27" s="57">
        <v>0</v>
      </c>
      <c r="GD27" t="s">
        <v>876</v>
      </c>
      <c r="GE27" s="57">
        <v>56</v>
      </c>
      <c r="GF27" t="s">
        <v>876</v>
      </c>
      <c r="GG27" t="s">
        <v>876</v>
      </c>
      <c r="GH27" s="57">
        <v>50</v>
      </c>
      <c r="GI27" t="s">
        <v>876</v>
      </c>
      <c r="GJ27" s="57" t="s">
        <v>990</v>
      </c>
      <c r="GK27" s="85">
        <v>1</v>
      </c>
      <c r="GL27" s="50" t="s">
        <v>876</v>
      </c>
      <c r="GM27" s="50" t="s">
        <v>876</v>
      </c>
      <c r="GN27" s="50" t="s">
        <v>876</v>
      </c>
      <c r="GO27" s="50" t="s">
        <v>876</v>
      </c>
      <c r="GP27" s="50" t="s">
        <v>876</v>
      </c>
      <c r="GQ27" s="50" t="s">
        <v>876</v>
      </c>
      <c r="GR27" s="50" t="s">
        <v>876</v>
      </c>
      <c r="GS27" s="50" t="s">
        <v>876</v>
      </c>
      <c r="GT27" s="50" t="s">
        <v>876</v>
      </c>
      <c r="GU27" s="50" t="s">
        <v>876</v>
      </c>
      <c r="GV27" s="50" t="s">
        <v>876</v>
      </c>
      <c r="GW27" s="50" t="s">
        <v>876</v>
      </c>
      <c r="GX27" s="50" t="s">
        <v>876</v>
      </c>
      <c r="GY27" s="50" t="s">
        <v>876</v>
      </c>
      <c r="GZ27" s="50" t="s">
        <v>876</v>
      </c>
      <c r="HA27" s="50" t="s">
        <v>876</v>
      </c>
      <c r="HB27" s="50" t="s">
        <v>876</v>
      </c>
      <c r="HC27" s="50" t="s">
        <v>876</v>
      </c>
      <c r="HD27" s="57">
        <v>1</v>
      </c>
      <c r="HE27" s="57">
        <v>1</v>
      </c>
      <c r="HF27" s="70">
        <v>0</v>
      </c>
      <c r="HG27" s="57" t="s">
        <v>876</v>
      </c>
      <c r="HH27" s="57">
        <v>1</v>
      </c>
      <c r="HI27" s="57" t="s">
        <v>991</v>
      </c>
      <c r="HJ27" s="57">
        <v>1</v>
      </c>
      <c r="HK27" s="57">
        <v>1</v>
      </c>
      <c r="HL27" s="57">
        <v>1</v>
      </c>
      <c r="HM27" s="57">
        <v>1</v>
      </c>
      <c r="HN27" s="57">
        <v>1</v>
      </c>
      <c r="HO27" s="57">
        <v>0</v>
      </c>
      <c r="HP27" s="57">
        <v>1</v>
      </c>
      <c r="HQ27" s="57">
        <v>0</v>
      </c>
      <c r="HR27" s="57">
        <v>1</v>
      </c>
      <c r="HS27" s="57">
        <v>1</v>
      </c>
      <c r="HT27" s="57">
        <v>1</v>
      </c>
      <c r="HU27" s="57">
        <v>1</v>
      </c>
      <c r="HV27" s="57">
        <v>0</v>
      </c>
      <c r="HW27" s="57">
        <v>1</v>
      </c>
      <c r="HX27" s="57">
        <v>1</v>
      </c>
      <c r="HY27" s="57">
        <v>1</v>
      </c>
      <c r="HZ27" s="57">
        <v>0</v>
      </c>
      <c r="IA27" s="57" t="s">
        <v>959</v>
      </c>
      <c r="IB27" s="57">
        <v>1</v>
      </c>
      <c r="IC27" s="57">
        <v>1</v>
      </c>
      <c r="ID27" s="57">
        <v>1</v>
      </c>
      <c r="IE27" s="57">
        <v>1</v>
      </c>
      <c r="IF27" s="57">
        <v>1</v>
      </c>
      <c r="IG27" s="57">
        <v>1</v>
      </c>
      <c r="IH27" s="57">
        <v>1</v>
      </c>
      <c r="II27" s="57">
        <v>0</v>
      </c>
      <c r="IJ27" s="57">
        <v>1</v>
      </c>
      <c r="IK27" s="57">
        <v>1</v>
      </c>
      <c r="IL27" s="57">
        <v>1</v>
      </c>
      <c r="IM27" s="57">
        <v>1</v>
      </c>
      <c r="IN27" s="57">
        <v>1</v>
      </c>
      <c r="IO27" s="57">
        <v>0</v>
      </c>
      <c r="IP27" s="73">
        <v>1</v>
      </c>
      <c r="IQ27" s="73">
        <v>1</v>
      </c>
      <c r="IR27" s="73">
        <v>1</v>
      </c>
      <c r="IS27" s="76">
        <v>0</v>
      </c>
      <c r="IT27" s="41" t="s">
        <v>959</v>
      </c>
    </row>
    <row r="28" spans="1:254" ht="15">
      <c r="A28" s="50" t="s">
        <v>1219</v>
      </c>
      <c r="B28" s="56">
        <v>1</v>
      </c>
      <c r="C28" s="57">
        <v>1</v>
      </c>
      <c r="D28" s="57">
        <v>1</v>
      </c>
      <c r="E28" s="57">
        <v>1</v>
      </c>
      <c r="F28" s="57">
        <v>1</v>
      </c>
      <c r="G28" s="57">
        <v>1</v>
      </c>
      <c r="H28" s="58">
        <v>0</v>
      </c>
      <c r="I28" s="57" t="s">
        <v>1000</v>
      </c>
      <c r="J28" s="80" t="s">
        <v>932</v>
      </c>
      <c r="K28" s="58">
        <v>0</v>
      </c>
      <c r="L28" s="57" t="s">
        <v>876</v>
      </c>
      <c r="M28" s="57" t="s">
        <v>876</v>
      </c>
      <c r="N28" s="57">
        <v>1</v>
      </c>
      <c r="O28" s="57">
        <v>2</v>
      </c>
      <c r="P28" s="57">
        <v>34</v>
      </c>
      <c r="Q28" s="57">
        <v>29</v>
      </c>
      <c r="R28" s="57">
        <v>21</v>
      </c>
      <c r="S28" s="57">
        <v>21</v>
      </c>
      <c r="T28" s="57">
        <v>27</v>
      </c>
      <c r="U28" s="57">
        <v>44</v>
      </c>
      <c r="V28" s="57">
        <v>1</v>
      </c>
      <c r="W28" s="13">
        <v>849616.4</v>
      </c>
      <c r="X28" s="13">
        <v>709616.4</v>
      </c>
      <c r="Y28" s="13">
        <v>709616.4</v>
      </c>
      <c r="Z28" s="13">
        <v>639616.4</v>
      </c>
      <c r="AA28" s="85">
        <v>1</v>
      </c>
      <c r="AB28" s="42">
        <v>1</v>
      </c>
      <c r="AC28" s="81" t="s">
        <v>876</v>
      </c>
      <c r="AD28" s="57">
        <v>0</v>
      </c>
      <c r="AE28" s="57" t="s">
        <v>876</v>
      </c>
      <c r="AF28" s="57">
        <v>0</v>
      </c>
      <c r="AG28" s="57" t="s">
        <v>876</v>
      </c>
      <c r="AH28" s="57">
        <v>1</v>
      </c>
      <c r="AI28" s="85">
        <v>1</v>
      </c>
      <c r="AJ28" s="57" t="s">
        <v>933</v>
      </c>
      <c r="AK28" s="57">
        <v>1</v>
      </c>
      <c r="AL28" s="57">
        <v>1</v>
      </c>
      <c r="AM28" s="82" t="s">
        <v>934</v>
      </c>
      <c r="AN28" s="82" t="s">
        <v>935</v>
      </c>
      <c r="AO28" s="57">
        <v>1</v>
      </c>
      <c r="AP28" s="57">
        <v>0</v>
      </c>
      <c r="AQ28" s="57">
        <v>0</v>
      </c>
      <c r="AR28" s="57">
        <v>1</v>
      </c>
      <c r="AS28" s="57">
        <v>1</v>
      </c>
      <c r="AT28" s="57">
        <v>0</v>
      </c>
      <c r="AU28" s="57">
        <v>0</v>
      </c>
      <c r="AV28" s="57">
        <v>1</v>
      </c>
      <c r="AW28" s="57">
        <v>0</v>
      </c>
      <c r="AX28" s="57">
        <v>0</v>
      </c>
      <c r="AY28" s="57">
        <v>0</v>
      </c>
      <c r="AZ28" s="57">
        <v>0</v>
      </c>
      <c r="BA28" s="57">
        <v>0</v>
      </c>
      <c r="BB28" s="57">
        <v>1</v>
      </c>
      <c r="BC28" s="57">
        <v>1</v>
      </c>
      <c r="BD28" s="57">
        <v>0</v>
      </c>
      <c r="BE28" s="57">
        <v>0</v>
      </c>
      <c r="BF28" s="57">
        <v>0</v>
      </c>
      <c r="BG28" s="57">
        <v>0</v>
      </c>
      <c r="BH28" s="57">
        <v>0</v>
      </c>
      <c r="BI28" s="57">
        <v>0</v>
      </c>
      <c r="BJ28" s="57">
        <v>0</v>
      </c>
      <c r="BK28" s="57">
        <v>1</v>
      </c>
      <c r="BL28" s="57" t="s">
        <v>1781</v>
      </c>
      <c r="BM28" s="57">
        <v>0</v>
      </c>
      <c r="BN28" s="71">
        <v>12200000</v>
      </c>
      <c r="BO28" s="61">
        <v>8065064</v>
      </c>
      <c r="BP28" s="61">
        <v>692400</v>
      </c>
      <c r="BQ28" s="61">
        <v>3442536</v>
      </c>
      <c r="BR28" s="61">
        <v>0</v>
      </c>
      <c r="BS28" s="61">
        <v>0</v>
      </c>
      <c r="BT28" s="61">
        <v>0</v>
      </c>
      <c r="BU28" s="61">
        <v>11700000</v>
      </c>
      <c r="BV28" s="61">
        <v>6828241</v>
      </c>
      <c r="BW28" s="61">
        <v>1055434</v>
      </c>
      <c r="BX28" s="61">
        <v>3816325</v>
      </c>
      <c r="BY28" s="61">
        <v>0</v>
      </c>
      <c r="BZ28" s="61">
        <v>0</v>
      </c>
      <c r="CA28" s="61">
        <v>0</v>
      </c>
      <c r="CB28" s="61">
        <v>12240417</v>
      </c>
      <c r="CC28" s="61">
        <v>6828239</v>
      </c>
      <c r="CD28" s="61">
        <v>1479771</v>
      </c>
      <c r="CE28" s="61">
        <v>3391990</v>
      </c>
      <c r="CF28" s="61">
        <v>0</v>
      </c>
      <c r="CG28" s="61">
        <v>0</v>
      </c>
      <c r="CH28" s="61">
        <v>0</v>
      </c>
      <c r="CI28" s="61">
        <v>13122834</v>
      </c>
      <c r="CJ28" s="61">
        <v>6828239</v>
      </c>
      <c r="CK28" s="61">
        <v>1770378</v>
      </c>
      <c r="CL28" s="61">
        <v>4269300</v>
      </c>
      <c r="CM28" s="61">
        <v>0</v>
      </c>
      <c r="CN28" s="61">
        <v>254917</v>
      </c>
      <c r="CO28" s="61">
        <v>0</v>
      </c>
      <c r="CP28" s="61">
        <v>13600000</v>
      </c>
      <c r="CQ28" s="61">
        <v>6828239</v>
      </c>
      <c r="CR28" s="61">
        <v>1916233</v>
      </c>
      <c r="CS28" s="61">
        <v>4855528</v>
      </c>
      <c r="CT28" s="61">
        <v>0</v>
      </c>
      <c r="CU28" s="61">
        <v>0</v>
      </c>
      <c r="CV28" s="61">
        <v>0</v>
      </c>
      <c r="CW28" s="61">
        <v>17076249</v>
      </c>
      <c r="CX28" s="61">
        <v>8150129</v>
      </c>
      <c r="CY28" s="61">
        <v>2468366</v>
      </c>
      <c r="CZ28" s="61">
        <v>4836037</v>
      </c>
      <c r="DA28" s="61">
        <v>0</v>
      </c>
      <c r="DB28" s="61">
        <v>1621717</v>
      </c>
      <c r="DC28" s="61">
        <v>0</v>
      </c>
      <c r="DD28" s="61">
        <v>12200000</v>
      </c>
      <c r="DE28" s="61">
        <v>8065064</v>
      </c>
      <c r="DF28" s="61">
        <v>692400</v>
      </c>
      <c r="DG28" s="61">
        <v>3442536</v>
      </c>
      <c r="DH28" s="61">
        <v>0</v>
      </c>
      <c r="DI28" s="61">
        <v>0</v>
      </c>
      <c r="DJ28" s="61">
        <v>0</v>
      </c>
      <c r="DK28" s="61">
        <v>11700000</v>
      </c>
      <c r="DL28" s="61">
        <v>6828241</v>
      </c>
      <c r="DM28" s="61">
        <v>1055434</v>
      </c>
      <c r="DN28" s="61">
        <v>3816325</v>
      </c>
      <c r="DO28" s="61">
        <v>0</v>
      </c>
      <c r="DP28" s="61">
        <v>0</v>
      </c>
      <c r="DQ28" s="61">
        <v>0</v>
      </c>
      <c r="DR28" s="61">
        <v>12240417</v>
      </c>
      <c r="DS28" s="61">
        <v>6828239</v>
      </c>
      <c r="DT28" s="61">
        <v>1479771</v>
      </c>
      <c r="DU28" s="61">
        <v>3391990</v>
      </c>
      <c r="DV28" s="61">
        <v>0</v>
      </c>
      <c r="DW28" s="61">
        <v>0</v>
      </c>
      <c r="DX28" s="61">
        <v>0</v>
      </c>
      <c r="DY28" s="61">
        <v>13122834</v>
      </c>
      <c r="DZ28" s="61">
        <v>6828239</v>
      </c>
      <c r="EA28" s="61">
        <v>1770378</v>
      </c>
      <c r="EB28" s="61">
        <v>4269300</v>
      </c>
      <c r="EC28" s="61">
        <v>0</v>
      </c>
      <c r="ED28" s="61">
        <v>254917</v>
      </c>
      <c r="EE28" s="61">
        <v>0</v>
      </c>
      <c r="EF28" s="61">
        <v>13600000</v>
      </c>
      <c r="EG28" s="61">
        <v>6828239</v>
      </c>
      <c r="EH28" s="61">
        <v>1916233</v>
      </c>
      <c r="EI28" s="61">
        <v>4855528</v>
      </c>
      <c r="EJ28" s="61">
        <v>0</v>
      </c>
      <c r="EK28" s="61">
        <v>0</v>
      </c>
      <c r="EL28" s="61">
        <v>0</v>
      </c>
      <c r="EM28" s="61">
        <v>17076249</v>
      </c>
      <c r="EN28" s="61">
        <v>8150129</v>
      </c>
      <c r="EO28" s="61">
        <v>2468366</v>
      </c>
      <c r="EP28" s="61">
        <v>4836037</v>
      </c>
      <c r="EQ28" s="61">
        <v>0</v>
      </c>
      <c r="ER28" s="61">
        <v>1621717</v>
      </c>
      <c r="ES28" s="61">
        <v>0</v>
      </c>
      <c r="ET28" s="66">
        <v>1</v>
      </c>
      <c r="EU28" s="83" t="s">
        <v>876</v>
      </c>
      <c r="EV28" s="42">
        <v>1</v>
      </c>
      <c r="EW28" s="13">
        <v>13800000</v>
      </c>
      <c r="EX28" s="13">
        <v>12200000</v>
      </c>
      <c r="EY28" s="13">
        <v>12200000</v>
      </c>
      <c r="EZ28" s="13">
        <v>11700000</v>
      </c>
      <c r="FA28" s="13">
        <v>17901417</v>
      </c>
      <c r="FB28" s="13">
        <v>12240417</v>
      </c>
      <c r="FC28" s="13">
        <v>17964110</v>
      </c>
      <c r="FD28" s="13">
        <v>13122834</v>
      </c>
      <c r="FE28" s="13">
        <v>15943251</v>
      </c>
      <c r="FF28" s="13">
        <v>13600000</v>
      </c>
      <c r="FG28" s="13">
        <v>19336571</v>
      </c>
      <c r="FH28" s="13">
        <v>17076249</v>
      </c>
      <c r="FI28" s="69">
        <v>1</v>
      </c>
      <c r="FJ28" s="57" t="s">
        <v>1259</v>
      </c>
      <c r="FK28" s="57" t="s">
        <v>1782</v>
      </c>
      <c r="FL28" s="57" t="s">
        <v>1744</v>
      </c>
      <c r="FM28" s="57" t="s">
        <v>1745</v>
      </c>
      <c r="FN28" s="57" t="s">
        <v>949</v>
      </c>
      <c r="FO28" s="57" t="s">
        <v>1746</v>
      </c>
      <c r="FP28" s="80" t="s">
        <v>1789</v>
      </c>
      <c r="FQ28" s="57">
        <v>0</v>
      </c>
      <c r="FR28" s="57" t="s">
        <v>876</v>
      </c>
      <c r="FS28" s="57" t="s">
        <v>876</v>
      </c>
      <c r="FT28" s="57" t="s">
        <v>876</v>
      </c>
      <c r="FU28" s="57" t="s">
        <v>876</v>
      </c>
      <c r="FV28" s="57" t="s">
        <v>876</v>
      </c>
      <c r="FW28" s="57" t="s">
        <v>876</v>
      </c>
      <c r="FX28" s="57" t="s">
        <v>876</v>
      </c>
      <c r="FY28" s="57" t="s">
        <v>876</v>
      </c>
      <c r="FZ28" s="57" t="s">
        <v>876</v>
      </c>
      <c r="GA28" s="57" t="s">
        <v>876</v>
      </c>
      <c r="GB28" s="57" t="s">
        <v>876</v>
      </c>
      <c r="GC28" s="57" t="s">
        <v>876</v>
      </c>
      <c r="GD28" s="57" t="s">
        <v>876</v>
      </c>
      <c r="GE28" s="57" t="s">
        <v>876</v>
      </c>
      <c r="GF28" s="57" t="s">
        <v>876</v>
      </c>
      <c r="GG28" s="57" t="s">
        <v>876</v>
      </c>
      <c r="GH28" s="57" t="s">
        <v>876</v>
      </c>
      <c r="GI28" s="57" t="s">
        <v>876</v>
      </c>
      <c r="GJ28" s="57" t="s">
        <v>1767</v>
      </c>
      <c r="GK28" s="57">
        <v>0</v>
      </c>
      <c r="GL28" s="57" t="s">
        <v>876</v>
      </c>
      <c r="GM28" s="57" t="s">
        <v>876</v>
      </c>
      <c r="GN28" s="57" t="s">
        <v>876</v>
      </c>
      <c r="GO28" s="57" t="s">
        <v>876</v>
      </c>
      <c r="GP28" s="57" t="s">
        <v>876</v>
      </c>
      <c r="GQ28" s="57" t="s">
        <v>876</v>
      </c>
      <c r="GR28" s="57" t="s">
        <v>876</v>
      </c>
      <c r="GS28" s="57" t="s">
        <v>876</v>
      </c>
      <c r="GT28" s="57" t="s">
        <v>876</v>
      </c>
      <c r="GU28" s="57" t="s">
        <v>876</v>
      </c>
      <c r="GV28" s="57" t="s">
        <v>876</v>
      </c>
      <c r="GW28" s="57" t="s">
        <v>876</v>
      </c>
      <c r="GX28" s="57" t="s">
        <v>876</v>
      </c>
      <c r="GY28" s="57" t="s">
        <v>876</v>
      </c>
      <c r="GZ28" s="57" t="s">
        <v>876</v>
      </c>
      <c r="HA28" s="57" t="s">
        <v>876</v>
      </c>
      <c r="HB28" s="57" t="s">
        <v>876</v>
      </c>
      <c r="HC28" s="57" t="s">
        <v>876</v>
      </c>
      <c r="HD28" s="57">
        <v>0</v>
      </c>
      <c r="HE28" s="57" t="s">
        <v>876</v>
      </c>
      <c r="HF28" s="70">
        <v>0</v>
      </c>
      <c r="HG28" s="41" t="s">
        <v>876</v>
      </c>
      <c r="HH28" s="57">
        <v>0</v>
      </c>
      <c r="HI28" s="57" t="s">
        <v>876</v>
      </c>
      <c r="HJ28" s="57" t="s">
        <v>876</v>
      </c>
      <c r="HK28" s="57" t="s">
        <v>876</v>
      </c>
      <c r="HL28" s="57" t="s">
        <v>876</v>
      </c>
      <c r="HM28" s="57" t="s">
        <v>876</v>
      </c>
      <c r="HN28" s="57" t="s">
        <v>876</v>
      </c>
      <c r="HO28" s="57" t="s">
        <v>876</v>
      </c>
      <c r="HP28" s="57" t="s">
        <v>876</v>
      </c>
      <c r="HQ28" s="57" t="s">
        <v>876</v>
      </c>
      <c r="HR28" s="57" t="s">
        <v>876</v>
      </c>
      <c r="HS28" s="57" t="s">
        <v>876</v>
      </c>
      <c r="HT28" s="57" t="s">
        <v>876</v>
      </c>
      <c r="HU28" s="57" t="s">
        <v>876</v>
      </c>
      <c r="HV28" s="57" t="s">
        <v>876</v>
      </c>
      <c r="HW28" s="57" t="s">
        <v>876</v>
      </c>
      <c r="HX28" s="57" t="s">
        <v>876</v>
      </c>
      <c r="HY28" s="57" t="s">
        <v>876</v>
      </c>
      <c r="HZ28" s="57" t="s">
        <v>876</v>
      </c>
      <c r="IA28" s="57" t="s">
        <v>876</v>
      </c>
      <c r="IB28" s="57">
        <v>0</v>
      </c>
      <c r="IC28" s="57" t="s">
        <v>876</v>
      </c>
      <c r="ID28" s="57" t="s">
        <v>876</v>
      </c>
      <c r="IE28" s="57" t="s">
        <v>876</v>
      </c>
      <c r="IF28" s="57" t="s">
        <v>876</v>
      </c>
      <c r="IG28" s="57" t="s">
        <v>876</v>
      </c>
      <c r="IH28" s="57" t="s">
        <v>876</v>
      </c>
      <c r="II28" s="57" t="s">
        <v>876</v>
      </c>
      <c r="IJ28" s="57" t="s">
        <v>876</v>
      </c>
      <c r="IK28" s="57" t="s">
        <v>876</v>
      </c>
      <c r="IL28" s="57" t="s">
        <v>876</v>
      </c>
      <c r="IM28" s="57" t="s">
        <v>876</v>
      </c>
      <c r="IN28" s="57" t="s">
        <v>876</v>
      </c>
      <c r="IO28" s="57" t="s">
        <v>876</v>
      </c>
      <c r="IP28" s="57" t="s">
        <v>876</v>
      </c>
      <c r="IQ28" s="57" t="s">
        <v>876</v>
      </c>
      <c r="IR28" s="57" t="s">
        <v>876</v>
      </c>
      <c r="IS28" s="57" t="s">
        <v>876</v>
      </c>
      <c r="IT28" s="57" t="s">
        <v>876</v>
      </c>
    </row>
    <row r="29" spans="1:254" ht="15">
      <c r="A29" s="50" t="s">
        <v>1220</v>
      </c>
      <c r="B29" s="56">
        <v>1</v>
      </c>
      <c r="C29" s="57">
        <v>1</v>
      </c>
      <c r="D29" s="138">
        <v>1</v>
      </c>
      <c r="E29" s="41">
        <v>1</v>
      </c>
      <c r="F29" s="41">
        <v>0</v>
      </c>
      <c r="G29" s="41">
        <v>1</v>
      </c>
      <c r="H29" s="58">
        <v>0</v>
      </c>
      <c r="I29" s="57" t="s">
        <v>106</v>
      </c>
      <c r="J29" s="80" t="s">
        <v>107</v>
      </c>
      <c r="K29" s="58">
        <v>1</v>
      </c>
      <c r="L29" s="57" t="s">
        <v>108</v>
      </c>
      <c r="M29" s="41" t="s">
        <v>109</v>
      </c>
      <c r="N29" s="57">
        <v>1</v>
      </c>
      <c r="O29" s="57">
        <v>1</v>
      </c>
      <c r="P29" t="s">
        <v>876</v>
      </c>
      <c r="Q29" t="s">
        <v>876</v>
      </c>
      <c r="R29" s="57">
        <v>9</v>
      </c>
      <c r="S29" s="57">
        <v>12</v>
      </c>
      <c r="T29" s="57">
        <v>15</v>
      </c>
      <c r="U29" s="57">
        <v>17</v>
      </c>
      <c r="V29" s="57">
        <v>1</v>
      </c>
      <c r="W29" s="13">
        <v>715673</v>
      </c>
      <c r="X29" s="13">
        <v>651838</v>
      </c>
      <c r="Y29" s="13">
        <v>651838</v>
      </c>
      <c r="Z29" s="6" t="s">
        <v>876</v>
      </c>
      <c r="AA29" s="85">
        <v>1</v>
      </c>
      <c r="AB29" s="42">
        <v>0</v>
      </c>
      <c r="AC29" s="81" t="s">
        <v>110</v>
      </c>
      <c r="AD29" s="57">
        <v>0</v>
      </c>
      <c r="AE29" t="s">
        <v>876</v>
      </c>
      <c r="AF29" s="57">
        <v>1</v>
      </c>
      <c r="AG29" s="138">
        <v>1</v>
      </c>
      <c r="AH29" s="57">
        <v>1</v>
      </c>
      <c r="AI29" s="85">
        <v>1</v>
      </c>
      <c r="AJ29" s="57" t="s">
        <v>58</v>
      </c>
      <c r="AK29" s="138">
        <v>0</v>
      </c>
      <c r="AL29" s="57">
        <v>0</v>
      </c>
      <c r="AM29" s="82" t="s">
        <v>876</v>
      </c>
      <c r="AN29" s="82" t="s">
        <v>876</v>
      </c>
      <c r="AO29" s="82" t="s">
        <v>876</v>
      </c>
      <c r="AP29" s="82" t="s">
        <v>876</v>
      </c>
      <c r="AQ29" s="82" t="s">
        <v>876</v>
      </c>
      <c r="AR29" s="82" t="s">
        <v>876</v>
      </c>
      <c r="AS29" s="82" t="s">
        <v>876</v>
      </c>
      <c r="AT29" s="82" t="s">
        <v>876</v>
      </c>
      <c r="AU29" s="82" t="s">
        <v>876</v>
      </c>
      <c r="AV29" s="82" t="s">
        <v>876</v>
      </c>
      <c r="AW29" s="82" t="s">
        <v>876</v>
      </c>
      <c r="AX29" s="82" t="s">
        <v>876</v>
      </c>
      <c r="AY29" s="82" t="s">
        <v>876</v>
      </c>
      <c r="AZ29" s="82" t="s">
        <v>876</v>
      </c>
      <c r="BA29" s="82" t="s">
        <v>876</v>
      </c>
      <c r="BB29" s="82" t="s">
        <v>876</v>
      </c>
      <c r="BC29" s="82" t="s">
        <v>876</v>
      </c>
      <c r="BD29" s="82" t="s">
        <v>876</v>
      </c>
      <c r="BE29" s="82" t="s">
        <v>876</v>
      </c>
      <c r="BF29" s="82" t="s">
        <v>876</v>
      </c>
      <c r="BG29" s="82" t="s">
        <v>876</v>
      </c>
      <c r="BH29" s="82" t="s">
        <v>876</v>
      </c>
      <c r="BI29" s="82" t="s">
        <v>876</v>
      </c>
      <c r="BJ29" s="82" t="s">
        <v>876</v>
      </c>
      <c r="BK29" s="57">
        <v>0</v>
      </c>
      <c r="BL29" s="82" t="s">
        <v>876</v>
      </c>
      <c r="BM29" s="82" t="s">
        <v>876</v>
      </c>
      <c r="BN29" s="39" t="s">
        <v>876</v>
      </c>
      <c r="BO29" s="39" t="s">
        <v>876</v>
      </c>
      <c r="BP29" s="39" t="s">
        <v>876</v>
      </c>
      <c r="BQ29" s="39" t="s">
        <v>876</v>
      </c>
      <c r="BR29" s="39" t="s">
        <v>876</v>
      </c>
      <c r="BS29" s="39" t="s">
        <v>876</v>
      </c>
      <c r="BT29" s="39" t="s">
        <v>876</v>
      </c>
      <c r="BU29" s="39" t="s">
        <v>876</v>
      </c>
      <c r="BV29" s="39" t="s">
        <v>876</v>
      </c>
      <c r="BW29" s="39" t="s">
        <v>876</v>
      </c>
      <c r="BX29" s="39" t="s">
        <v>876</v>
      </c>
      <c r="BY29" s="39" t="s">
        <v>876</v>
      </c>
      <c r="BZ29" s="39" t="s">
        <v>876</v>
      </c>
      <c r="CA29" s="39" t="s">
        <v>876</v>
      </c>
      <c r="CB29" s="61">
        <v>7865700</v>
      </c>
      <c r="CC29" s="61">
        <v>5146100</v>
      </c>
      <c r="CD29" s="61">
        <v>523100</v>
      </c>
      <c r="CE29" s="61">
        <v>1826500</v>
      </c>
      <c r="CF29" s="61">
        <v>0</v>
      </c>
      <c r="CG29" s="61">
        <v>570000</v>
      </c>
      <c r="CH29" s="61">
        <v>0</v>
      </c>
      <c r="CI29" s="61">
        <v>8054047</v>
      </c>
      <c r="CJ29" s="61">
        <v>5320147</v>
      </c>
      <c r="CK29" s="61">
        <v>382100</v>
      </c>
      <c r="CL29" s="61">
        <v>2281800</v>
      </c>
      <c r="CM29" s="61">
        <v>0</v>
      </c>
      <c r="CN29" s="61">
        <v>70000</v>
      </c>
      <c r="CO29" s="61">
        <v>0</v>
      </c>
      <c r="CP29" s="61">
        <v>9190858</v>
      </c>
      <c r="CQ29" s="61">
        <v>5081868</v>
      </c>
      <c r="CR29" s="61">
        <v>793350</v>
      </c>
      <c r="CS29" s="61">
        <v>3305660</v>
      </c>
      <c r="CT29" s="61">
        <v>0</v>
      </c>
      <c r="CU29" s="61">
        <v>10000</v>
      </c>
      <c r="CV29" s="61">
        <v>0</v>
      </c>
      <c r="CW29" s="61">
        <v>8973622</v>
      </c>
      <c r="CX29" s="61">
        <v>4864631</v>
      </c>
      <c r="CY29" s="61">
        <v>662180</v>
      </c>
      <c r="CZ29" s="61">
        <v>3425060</v>
      </c>
      <c r="DA29" s="61">
        <v>0</v>
      </c>
      <c r="DB29" s="61">
        <v>23750</v>
      </c>
      <c r="DC29" s="61">
        <v>0</v>
      </c>
      <c r="DD29" s="10" t="s">
        <v>876</v>
      </c>
      <c r="DE29" s="10" t="s">
        <v>876</v>
      </c>
      <c r="DF29" s="10" t="s">
        <v>876</v>
      </c>
      <c r="DG29" s="10" t="s">
        <v>876</v>
      </c>
      <c r="DH29" s="10" t="s">
        <v>876</v>
      </c>
      <c r="DI29" s="10" t="s">
        <v>876</v>
      </c>
      <c r="DJ29" s="10" t="s">
        <v>876</v>
      </c>
      <c r="DK29" s="10" t="s">
        <v>876</v>
      </c>
      <c r="DL29" s="10" t="s">
        <v>876</v>
      </c>
      <c r="DM29" s="10" t="s">
        <v>876</v>
      </c>
      <c r="DN29" s="10" t="s">
        <v>876</v>
      </c>
      <c r="DO29" s="10" t="s">
        <v>876</v>
      </c>
      <c r="DP29" s="10" t="s">
        <v>876</v>
      </c>
      <c r="DQ29" s="10" t="s">
        <v>876</v>
      </c>
      <c r="DR29" s="61">
        <v>7171270</v>
      </c>
      <c r="DS29" s="61">
        <v>4726531</v>
      </c>
      <c r="DT29" s="61">
        <v>195797</v>
      </c>
      <c r="DU29" s="61">
        <v>2159311</v>
      </c>
      <c r="DV29" s="61">
        <v>0</v>
      </c>
      <c r="DW29" s="61">
        <v>89631</v>
      </c>
      <c r="DX29" s="61">
        <v>0</v>
      </c>
      <c r="DY29" s="61">
        <v>7152975</v>
      </c>
      <c r="DZ29" s="61">
        <v>5277544</v>
      </c>
      <c r="EA29" s="61">
        <v>141517</v>
      </c>
      <c r="EB29" s="61">
        <v>1618131</v>
      </c>
      <c r="EC29" s="61">
        <v>0</v>
      </c>
      <c r="ED29" s="61">
        <v>115783</v>
      </c>
      <c r="EE29" s="61">
        <v>0</v>
      </c>
      <c r="EF29" s="61">
        <v>7370074</v>
      </c>
      <c r="EG29" s="61">
        <v>5341215</v>
      </c>
      <c r="EH29" s="61">
        <v>215583</v>
      </c>
      <c r="EI29" s="61">
        <v>1806606</v>
      </c>
      <c r="EJ29" s="61">
        <v>0</v>
      </c>
      <c r="EK29" s="61">
        <v>6670</v>
      </c>
      <c r="EL29" s="61">
        <v>0</v>
      </c>
      <c r="EM29" s="61">
        <v>8292267</v>
      </c>
      <c r="EN29" s="61">
        <v>4624770</v>
      </c>
      <c r="EO29" s="61">
        <v>262790</v>
      </c>
      <c r="EP29" s="61">
        <v>3312723</v>
      </c>
      <c r="EQ29" s="61">
        <v>0</v>
      </c>
      <c r="ER29" s="61">
        <v>91984</v>
      </c>
      <c r="ES29" s="61">
        <v>0</v>
      </c>
      <c r="ET29" s="66">
        <v>0</v>
      </c>
      <c r="EU29" s="83" t="s">
        <v>59</v>
      </c>
      <c r="EV29" s="66">
        <v>1</v>
      </c>
      <c r="EW29" s="6" t="s">
        <v>876</v>
      </c>
      <c r="EX29" s="6" t="s">
        <v>876</v>
      </c>
      <c r="EY29" s="6" t="s">
        <v>876</v>
      </c>
      <c r="EZ29" s="6" t="s">
        <v>876</v>
      </c>
      <c r="FA29" s="13">
        <v>9275700</v>
      </c>
      <c r="FB29" s="13">
        <v>7865700</v>
      </c>
      <c r="FC29" s="13">
        <v>9152142</v>
      </c>
      <c r="FD29" s="13">
        <v>8054047</v>
      </c>
      <c r="FE29" s="13">
        <v>9190858.7</v>
      </c>
      <c r="FF29" s="13">
        <v>8897232</v>
      </c>
      <c r="FG29" s="13">
        <v>8973622</v>
      </c>
      <c r="FH29" s="13">
        <v>9062147</v>
      </c>
      <c r="FI29" s="69">
        <v>1</v>
      </c>
      <c r="FJ29" s="57" t="s">
        <v>60</v>
      </c>
      <c r="FK29" s="57" t="s">
        <v>61</v>
      </c>
      <c r="FL29" s="57" t="s">
        <v>62</v>
      </c>
      <c r="FM29" s="41" t="s">
        <v>63</v>
      </c>
      <c r="FN29" s="41" t="s">
        <v>64</v>
      </c>
      <c r="FO29" s="41" t="s">
        <v>1140</v>
      </c>
      <c r="FP29" s="80" t="s">
        <v>65</v>
      </c>
      <c r="FQ29" s="57">
        <v>0</v>
      </c>
      <c r="FR29" s="57" t="s">
        <v>876</v>
      </c>
      <c r="FS29" s="57" t="s">
        <v>876</v>
      </c>
      <c r="FT29" s="57" t="s">
        <v>876</v>
      </c>
      <c r="FU29" s="57" t="s">
        <v>876</v>
      </c>
      <c r="FV29" s="57" t="s">
        <v>876</v>
      </c>
      <c r="FW29" s="57" t="s">
        <v>876</v>
      </c>
      <c r="FX29" s="57" t="s">
        <v>876</v>
      </c>
      <c r="FY29" s="57" t="s">
        <v>876</v>
      </c>
      <c r="FZ29" s="57" t="s">
        <v>876</v>
      </c>
      <c r="GA29" s="57" t="s">
        <v>876</v>
      </c>
      <c r="GB29" s="57" t="s">
        <v>876</v>
      </c>
      <c r="GC29" s="57" t="s">
        <v>876</v>
      </c>
      <c r="GD29" s="57" t="s">
        <v>876</v>
      </c>
      <c r="GE29" s="57" t="s">
        <v>876</v>
      </c>
      <c r="GF29" s="57" t="s">
        <v>876</v>
      </c>
      <c r="GG29" s="57" t="s">
        <v>876</v>
      </c>
      <c r="GH29" s="57" t="s">
        <v>876</v>
      </c>
      <c r="GI29" s="57" t="s">
        <v>876</v>
      </c>
      <c r="GJ29" t="s">
        <v>876</v>
      </c>
      <c r="GK29" t="s">
        <v>876</v>
      </c>
      <c r="GL29" t="s">
        <v>876</v>
      </c>
      <c r="GM29" t="s">
        <v>876</v>
      </c>
      <c r="GN29" t="s">
        <v>876</v>
      </c>
      <c r="GO29" t="s">
        <v>876</v>
      </c>
      <c r="GP29" t="s">
        <v>876</v>
      </c>
      <c r="GQ29" t="s">
        <v>876</v>
      </c>
      <c r="GR29" t="s">
        <v>876</v>
      </c>
      <c r="GS29" t="s">
        <v>876</v>
      </c>
      <c r="GT29" t="s">
        <v>876</v>
      </c>
      <c r="GU29" t="s">
        <v>876</v>
      </c>
      <c r="GV29" t="s">
        <v>876</v>
      </c>
      <c r="GW29" t="s">
        <v>876</v>
      </c>
      <c r="GX29" t="s">
        <v>876</v>
      </c>
      <c r="GY29" t="s">
        <v>876</v>
      </c>
      <c r="GZ29" t="s">
        <v>876</v>
      </c>
      <c r="HA29" t="s">
        <v>876</v>
      </c>
      <c r="HB29" t="s">
        <v>876</v>
      </c>
      <c r="HC29" t="s">
        <v>876</v>
      </c>
      <c r="HD29" s="57">
        <v>1</v>
      </c>
      <c r="HE29" s="57">
        <v>0</v>
      </c>
      <c r="HF29" s="70">
        <v>1</v>
      </c>
      <c r="HG29" s="2" t="s">
        <v>66</v>
      </c>
      <c r="HH29" s="41">
        <v>1</v>
      </c>
      <c r="HI29" s="57" t="s">
        <v>111</v>
      </c>
      <c r="HJ29" s="41">
        <v>1</v>
      </c>
      <c r="HK29" s="41">
        <v>1</v>
      </c>
      <c r="HL29" s="41">
        <v>1</v>
      </c>
      <c r="HM29" s="41">
        <v>1</v>
      </c>
      <c r="HN29" s="41">
        <v>1</v>
      </c>
      <c r="HO29" s="57">
        <v>1</v>
      </c>
      <c r="HP29" s="57">
        <v>1</v>
      </c>
      <c r="HQ29" s="57">
        <v>1</v>
      </c>
      <c r="HR29" s="57">
        <v>1</v>
      </c>
      <c r="HS29" s="57">
        <v>1</v>
      </c>
      <c r="HT29" s="57">
        <v>1</v>
      </c>
      <c r="HU29" s="57">
        <v>1</v>
      </c>
      <c r="HV29" s="57">
        <v>1</v>
      </c>
      <c r="HW29" s="57">
        <v>1</v>
      </c>
      <c r="HX29" s="57">
        <v>1</v>
      </c>
      <c r="HY29" s="57">
        <v>1</v>
      </c>
      <c r="HZ29" s="57">
        <v>1</v>
      </c>
      <c r="IA29" s="57" t="s">
        <v>112</v>
      </c>
      <c r="IB29" s="57">
        <v>1</v>
      </c>
      <c r="IC29" s="57">
        <v>1</v>
      </c>
      <c r="ID29" s="57">
        <v>1</v>
      </c>
      <c r="IE29" s="57">
        <v>1</v>
      </c>
      <c r="IF29" s="57">
        <v>1</v>
      </c>
      <c r="IG29" s="57">
        <v>1</v>
      </c>
      <c r="IH29" s="57">
        <v>1</v>
      </c>
      <c r="II29" s="57">
        <v>1</v>
      </c>
      <c r="IJ29" s="57">
        <v>1</v>
      </c>
      <c r="IK29" s="57">
        <v>1</v>
      </c>
      <c r="IL29" s="57">
        <v>1</v>
      </c>
      <c r="IM29" s="57">
        <v>1</v>
      </c>
      <c r="IN29" s="57">
        <v>1</v>
      </c>
      <c r="IO29" s="57">
        <v>1</v>
      </c>
      <c r="IP29" s="73">
        <v>1</v>
      </c>
      <c r="IQ29" s="73">
        <v>1</v>
      </c>
      <c r="IR29" s="73">
        <v>1</v>
      </c>
      <c r="IS29" s="76">
        <v>1</v>
      </c>
      <c r="IT29" s="74" t="s">
        <v>113</v>
      </c>
    </row>
    <row r="30" spans="1:254" ht="30">
      <c r="A30" s="50" t="s">
        <v>1221</v>
      </c>
      <c r="B30" s="56">
        <v>1</v>
      </c>
      <c r="C30" s="57">
        <v>1</v>
      </c>
      <c r="D30" s="57">
        <v>1</v>
      </c>
      <c r="E30" s="57">
        <v>1</v>
      </c>
      <c r="F30" s="57">
        <v>1</v>
      </c>
      <c r="G30" s="85">
        <v>1</v>
      </c>
      <c r="H30" s="58">
        <v>1</v>
      </c>
      <c r="I30" s="57" t="s">
        <v>876</v>
      </c>
      <c r="J30" s="179" t="s">
        <v>900</v>
      </c>
      <c r="K30" s="58">
        <v>0</v>
      </c>
      <c r="L30" s="57" t="s">
        <v>876</v>
      </c>
      <c r="M30" s="57" t="s">
        <v>876</v>
      </c>
      <c r="N30" s="57">
        <v>1</v>
      </c>
      <c r="O30" s="57">
        <v>3</v>
      </c>
      <c r="P30" s="57" t="s">
        <v>876</v>
      </c>
      <c r="Q30" s="57" t="s">
        <v>876</v>
      </c>
      <c r="R30" s="57" t="s">
        <v>876</v>
      </c>
      <c r="S30" s="57">
        <v>23</v>
      </c>
      <c r="T30" s="57">
        <v>54</v>
      </c>
      <c r="U30" s="57">
        <v>43</v>
      </c>
      <c r="V30" s="57">
        <v>1</v>
      </c>
      <c r="W30" s="180">
        <v>972048.99</v>
      </c>
      <c r="X30" s="180">
        <v>971698.99</v>
      </c>
      <c r="Y30" s="180">
        <v>542301.81</v>
      </c>
      <c r="Z30" s="180">
        <v>487490.77</v>
      </c>
      <c r="AA30" s="85">
        <v>1</v>
      </c>
      <c r="AB30" s="42">
        <v>1</v>
      </c>
      <c r="AC30" s="181" t="s">
        <v>876</v>
      </c>
      <c r="AD30" s="57">
        <v>1</v>
      </c>
      <c r="AE30" s="57">
        <v>1</v>
      </c>
      <c r="AF30" s="57">
        <v>1</v>
      </c>
      <c r="AG30" s="57">
        <v>1</v>
      </c>
      <c r="AH30" s="57">
        <v>1</v>
      </c>
      <c r="AI30" s="85">
        <v>1</v>
      </c>
      <c r="AJ30" s="179" t="s">
        <v>901</v>
      </c>
      <c r="AK30" s="85">
        <v>1</v>
      </c>
      <c r="AL30" s="57">
        <v>0</v>
      </c>
      <c r="AM30" s="82" t="s">
        <v>876</v>
      </c>
      <c r="AN30" s="82" t="s">
        <v>876</v>
      </c>
      <c r="AO30" s="57" t="s">
        <v>876</v>
      </c>
      <c r="AP30" s="57" t="s">
        <v>876</v>
      </c>
      <c r="AQ30" s="57" t="s">
        <v>876</v>
      </c>
      <c r="AR30" s="57" t="s">
        <v>876</v>
      </c>
      <c r="AS30" s="57" t="s">
        <v>876</v>
      </c>
      <c r="AT30" s="57" t="s">
        <v>876</v>
      </c>
      <c r="AU30" s="57" t="s">
        <v>876</v>
      </c>
      <c r="AV30" s="57" t="s">
        <v>876</v>
      </c>
      <c r="AW30" s="57" t="s">
        <v>876</v>
      </c>
      <c r="AX30" s="57" t="s">
        <v>876</v>
      </c>
      <c r="AY30" s="57" t="s">
        <v>876</v>
      </c>
      <c r="AZ30" s="57" t="s">
        <v>876</v>
      </c>
      <c r="BA30" s="57" t="s">
        <v>876</v>
      </c>
      <c r="BB30" s="57" t="s">
        <v>876</v>
      </c>
      <c r="BC30" s="57" t="s">
        <v>876</v>
      </c>
      <c r="BD30" s="57" t="s">
        <v>876</v>
      </c>
      <c r="BE30" s="57" t="s">
        <v>876</v>
      </c>
      <c r="BF30" s="57" t="s">
        <v>876</v>
      </c>
      <c r="BG30" s="57" t="s">
        <v>876</v>
      </c>
      <c r="BH30" s="57" t="s">
        <v>876</v>
      </c>
      <c r="BI30" s="57" t="s">
        <v>876</v>
      </c>
      <c r="BJ30" s="57" t="s">
        <v>876</v>
      </c>
      <c r="BK30" s="57">
        <v>0</v>
      </c>
      <c r="BL30" s="57" t="s">
        <v>876</v>
      </c>
      <c r="BM30" s="57" t="s">
        <v>876</v>
      </c>
      <c r="BN30" s="57" t="s">
        <v>876</v>
      </c>
      <c r="BO30" s="57" t="s">
        <v>876</v>
      </c>
      <c r="BP30" s="57" t="s">
        <v>876</v>
      </c>
      <c r="BQ30" s="57" t="s">
        <v>876</v>
      </c>
      <c r="BR30" s="57" t="s">
        <v>876</v>
      </c>
      <c r="BS30" s="57" t="s">
        <v>876</v>
      </c>
      <c r="BT30" s="57" t="s">
        <v>876</v>
      </c>
      <c r="BU30" s="57" t="s">
        <v>876</v>
      </c>
      <c r="BV30" s="57" t="s">
        <v>876</v>
      </c>
      <c r="BW30" s="57" t="s">
        <v>876</v>
      </c>
      <c r="BX30" s="57" t="s">
        <v>876</v>
      </c>
      <c r="BY30" s="57" t="s">
        <v>876</v>
      </c>
      <c r="BZ30" s="57" t="s">
        <v>876</v>
      </c>
      <c r="CA30" s="57" t="s">
        <v>876</v>
      </c>
      <c r="CB30" s="57" t="s">
        <v>876</v>
      </c>
      <c r="CC30" s="57" t="s">
        <v>876</v>
      </c>
      <c r="CD30" s="57" t="s">
        <v>876</v>
      </c>
      <c r="CE30" s="57" t="s">
        <v>876</v>
      </c>
      <c r="CF30" s="57" t="s">
        <v>876</v>
      </c>
      <c r="CG30" s="57" t="s">
        <v>876</v>
      </c>
      <c r="CH30" s="57" t="s">
        <v>876</v>
      </c>
      <c r="CI30" s="180">
        <v>9347540.07</v>
      </c>
      <c r="CJ30" s="180">
        <v>2862142.16</v>
      </c>
      <c r="CK30" s="180">
        <v>386000</v>
      </c>
      <c r="CL30" s="180">
        <v>1482400</v>
      </c>
      <c r="CM30" s="182">
        <v>3316997.91</v>
      </c>
      <c r="CN30" s="180">
        <v>1300000</v>
      </c>
      <c r="CO30" s="182">
        <v>0</v>
      </c>
      <c r="CP30" s="180">
        <v>28042620</v>
      </c>
      <c r="CQ30" s="180">
        <v>11771957.96</v>
      </c>
      <c r="CR30" s="180">
        <v>1250000</v>
      </c>
      <c r="CS30" s="180">
        <v>9542549.95</v>
      </c>
      <c r="CT30" s="182">
        <v>5278112.09</v>
      </c>
      <c r="CU30" s="180">
        <v>200000</v>
      </c>
      <c r="CV30" s="182">
        <v>0</v>
      </c>
      <c r="CW30" s="183">
        <v>28042620</v>
      </c>
      <c r="CX30" s="183">
        <v>12766603.37</v>
      </c>
      <c r="CY30" s="183">
        <v>1749702.91</v>
      </c>
      <c r="CZ30" s="183">
        <v>8487172.32</v>
      </c>
      <c r="DA30" s="183">
        <v>4889141.4</v>
      </c>
      <c r="DB30" s="183">
        <v>150000</v>
      </c>
      <c r="DC30" s="183">
        <v>0</v>
      </c>
      <c r="DD30" s="184" t="s">
        <v>876</v>
      </c>
      <c r="DE30" s="184" t="s">
        <v>876</v>
      </c>
      <c r="DF30" s="184" t="s">
        <v>876</v>
      </c>
      <c r="DG30" s="57" t="s">
        <v>876</v>
      </c>
      <c r="DH30" s="13" t="s">
        <v>876</v>
      </c>
      <c r="DI30" s="57" t="s">
        <v>876</v>
      </c>
      <c r="DJ30" s="13" t="s">
        <v>876</v>
      </c>
      <c r="DK30" s="57" t="s">
        <v>876</v>
      </c>
      <c r="DL30" s="57" t="s">
        <v>876</v>
      </c>
      <c r="DM30" s="57" t="s">
        <v>876</v>
      </c>
      <c r="DN30" s="57" t="s">
        <v>876</v>
      </c>
      <c r="DO30" s="57" t="s">
        <v>876</v>
      </c>
      <c r="DP30" s="57" t="s">
        <v>876</v>
      </c>
      <c r="DQ30" s="57" t="s">
        <v>876</v>
      </c>
      <c r="DR30" s="57" t="s">
        <v>876</v>
      </c>
      <c r="DS30" s="57" t="s">
        <v>876</v>
      </c>
      <c r="DT30" s="57" t="s">
        <v>876</v>
      </c>
      <c r="DU30" s="57" t="s">
        <v>876</v>
      </c>
      <c r="DV30" s="57" t="s">
        <v>876</v>
      </c>
      <c r="DW30" s="57" t="s">
        <v>876</v>
      </c>
      <c r="DX30" s="57" t="s">
        <v>876</v>
      </c>
      <c r="DY30" s="183">
        <v>6176733.63</v>
      </c>
      <c r="DZ30" s="183">
        <v>2033049.65</v>
      </c>
      <c r="EA30" s="183">
        <v>87880.18</v>
      </c>
      <c r="EB30" s="183">
        <v>413137.96</v>
      </c>
      <c r="EC30" s="185">
        <v>2425672.68</v>
      </c>
      <c r="ED30" s="183">
        <v>1216993.16</v>
      </c>
      <c r="EE30" s="186">
        <v>0</v>
      </c>
      <c r="EF30" s="183">
        <v>19142579.45</v>
      </c>
      <c r="EG30" s="183">
        <v>10397308.34</v>
      </c>
      <c r="EH30" s="183">
        <v>723620.84</v>
      </c>
      <c r="EI30" s="183">
        <v>3469611.42</v>
      </c>
      <c r="EJ30" s="183">
        <v>3232329.21</v>
      </c>
      <c r="EK30" s="183">
        <v>1319709.64</v>
      </c>
      <c r="EL30" s="183">
        <v>0</v>
      </c>
      <c r="EM30" s="183">
        <v>21715901.8</v>
      </c>
      <c r="EN30" s="183">
        <v>12509097.52</v>
      </c>
      <c r="EO30" s="183">
        <v>854476.87</v>
      </c>
      <c r="EP30" s="183">
        <v>4067115.62</v>
      </c>
      <c r="EQ30" s="183">
        <v>3719764.23</v>
      </c>
      <c r="ER30" s="183">
        <v>565447.56</v>
      </c>
      <c r="ES30" s="183">
        <v>0</v>
      </c>
      <c r="ET30" s="187">
        <v>1</v>
      </c>
      <c r="EU30" s="181" t="s">
        <v>876</v>
      </c>
      <c r="EV30" s="188">
        <v>0</v>
      </c>
      <c r="EW30" s="184" t="s">
        <v>876</v>
      </c>
      <c r="EX30" s="57" t="s">
        <v>876</v>
      </c>
      <c r="EY30" s="57" t="s">
        <v>876</v>
      </c>
      <c r="EZ30" s="57" t="s">
        <v>876</v>
      </c>
      <c r="FA30" s="57" t="s">
        <v>876</v>
      </c>
      <c r="FB30" s="57" t="s">
        <v>876</v>
      </c>
      <c r="FC30" s="57" t="s">
        <v>876</v>
      </c>
      <c r="FD30" s="57" t="s">
        <v>876</v>
      </c>
      <c r="FE30" s="57" t="s">
        <v>876</v>
      </c>
      <c r="FF30" s="57" t="s">
        <v>876</v>
      </c>
      <c r="FG30" s="57" t="s">
        <v>876</v>
      </c>
      <c r="FH30" s="57" t="s">
        <v>876</v>
      </c>
      <c r="FI30" s="69">
        <v>1</v>
      </c>
      <c r="FJ30" s="179" t="s">
        <v>902</v>
      </c>
      <c r="FK30" s="179" t="s">
        <v>903</v>
      </c>
      <c r="FL30" s="179" t="s">
        <v>904</v>
      </c>
      <c r="FM30" s="179" t="s">
        <v>905</v>
      </c>
      <c r="FN30" s="179" t="s">
        <v>906</v>
      </c>
      <c r="FO30" s="179" t="s">
        <v>907</v>
      </c>
      <c r="FP30" s="179" t="s">
        <v>482</v>
      </c>
      <c r="FQ30" s="57">
        <v>1</v>
      </c>
      <c r="FR30" t="s">
        <v>876</v>
      </c>
      <c r="FS30" s="57">
        <v>0</v>
      </c>
      <c r="FT30" t="s">
        <v>876</v>
      </c>
      <c r="FU30" t="s">
        <v>876</v>
      </c>
      <c r="FV30" s="57">
        <v>0</v>
      </c>
      <c r="FW30" t="s">
        <v>876</v>
      </c>
      <c r="FX30" t="s">
        <v>876</v>
      </c>
      <c r="FY30" s="57">
        <v>0</v>
      </c>
      <c r="FZ30" t="s">
        <v>876</v>
      </c>
      <c r="GA30" t="s">
        <v>876</v>
      </c>
      <c r="GB30" s="57">
        <v>0</v>
      </c>
      <c r="GC30" t="s">
        <v>876</v>
      </c>
      <c r="GD30" s="50" t="s">
        <v>876</v>
      </c>
      <c r="GE30" s="57">
        <v>8</v>
      </c>
      <c r="GF30" s="184" t="s">
        <v>908</v>
      </c>
      <c r="GG30" s="85" t="s">
        <v>909</v>
      </c>
      <c r="GH30" s="85">
        <v>32</v>
      </c>
      <c r="GI30" s="85" t="s">
        <v>909</v>
      </c>
      <c r="GJ30" s="179" t="s">
        <v>1733</v>
      </c>
      <c r="GK30" s="57">
        <v>1</v>
      </c>
      <c r="GL30" s="57">
        <v>0</v>
      </c>
      <c r="GM30" t="s">
        <v>876</v>
      </c>
      <c r="GN30" t="s">
        <v>876</v>
      </c>
      <c r="GO30" s="57">
        <v>0</v>
      </c>
      <c r="GP30" t="s">
        <v>876</v>
      </c>
      <c r="GQ30" t="s">
        <v>876</v>
      </c>
      <c r="GR30" s="57">
        <v>0</v>
      </c>
      <c r="GS30" t="s">
        <v>876</v>
      </c>
      <c r="GT30" t="s">
        <v>876</v>
      </c>
      <c r="GU30" s="57">
        <v>0</v>
      </c>
      <c r="GV30" t="s">
        <v>876</v>
      </c>
      <c r="GW30" t="s">
        <v>876</v>
      </c>
      <c r="GX30" s="57">
        <v>8</v>
      </c>
      <c r="GY30" s="57" t="s">
        <v>1276</v>
      </c>
      <c r="GZ30" s="189" t="s">
        <v>1734</v>
      </c>
      <c r="HA30" s="57">
        <v>13</v>
      </c>
      <c r="HB30" t="s">
        <v>77</v>
      </c>
      <c r="HC30" s="184" t="s">
        <v>1735</v>
      </c>
      <c r="HD30" s="57">
        <v>1</v>
      </c>
      <c r="HE30" s="57">
        <v>1</v>
      </c>
      <c r="HF30" s="70">
        <v>1</v>
      </c>
      <c r="HG30" s="179" t="s">
        <v>1736</v>
      </c>
      <c r="HH30" s="41">
        <v>1</v>
      </c>
      <c r="HI30" s="190" t="s">
        <v>1737</v>
      </c>
      <c r="HJ30" s="41">
        <v>1</v>
      </c>
      <c r="HK30" s="57">
        <v>0</v>
      </c>
      <c r="HL30" s="57">
        <v>0</v>
      </c>
      <c r="HM30" s="57">
        <v>0</v>
      </c>
      <c r="HN30" s="57">
        <v>0</v>
      </c>
      <c r="HO30" s="57">
        <v>0</v>
      </c>
      <c r="HP30" s="57">
        <v>0</v>
      </c>
      <c r="HQ30" s="57">
        <v>0</v>
      </c>
      <c r="HR30" s="57">
        <v>1</v>
      </c>
      <c r="HS30" s="57">
        <v>1</v>
      </c>
      <c r="HT30" s="57">
        <v>1</v>
      </c>
      <c r="HU30" s="57">
        <v>1</v>
      </c>
      <c r="HV30" s="57">
        <v>1</v>
      </c>
      <c r="HW30" s="57">
        <v>1</v>
      </c>
      <c r="HX30" s="57">
        <v>1</v>
      </c>
      <c r="HY30" s="57">
        <v>1</v>
      </c>
      <c r="HZ30" s="57">
        <v>1</v>
      </c>
      <c r="IA30" s="179" t="s">
        <v>1738</v>
      </c>
      <c r="IB30" s="57">
        <v>1</v>
      </c>
      <c r="IC30" s="57">
        <v>1</v>
      </c>
      <c r="ID30" s="57">
        <v>0</v>
      </c>
      <c r="IE30" s="57">
        <v>0</v>
      </c>
      <c r="IF30" s="57">
        <v>0</v>
      </c>
      <c r="IG30" s="57">
        <v>0</v>
      </c>
      <c r="IH30" s="57">
        <v>0</v>
      </c>
      <c r="II30" s="57">
        <v>0</v>
      </c>
      <c r="IJ30" s="57">
        <v>0</v>
      </c>
      <c r="IK30" s="57">
        <v>1</v>
      </c>
      <c r="IL30" s="57">
        <v>1</v>
      </c>
      <c r="IM30" s="57">
        <v>1</v>
      </c>
      <c r="IN30" s="57">
        <v>1</v>
      </c>
      <c r="IO30" s="57">
        <v>1</v>
      </c>
      <c r="IP30" s="73">
        <v>1</v>
      </c>
      <c r="IQ30" s="73">
        <v>1</v>
      </c>
      <c r="IR30" s="73">
        <v>1</v>
      </c>
      <c r="IS30" s="76">
        <v>1</v>
      </c>
      <c r="IT30" s="191" t="s">
        <v>1739</v>
      </c>
    </row>
    <row r="31" spans="1:254" ht="30.75" customHeight="1" thickBot="1">
      <c r="A31" s="50" t="s">
        <v>1222</v>
      </c>
      <c r="B31" s="56">
        <v>1</v>
      </c>
      <c r="C31" s="138">
        <v>1</v>
      </c>
      <c r="D31" s="138">
        <v>1</v>
      </c>
      <c r="E31" s="57">
        <v>1</v>
      </c>
      <c r="F31" s="57">
        <v>1</v>
      </c>
      <c r="G31" s="57">
        <v>1</v>
      </c>
      <c r="H31" s="58">
        <v>1</v>
      </c>
      <c r="I31" s="57" t="s">
        <v>876</v>
      </c>
      <c r="J31" s="179" t="s">
        <v>850</v>
      </c>
      <c r="K31" s="58">
        <v>0</v>
      </c>
      <c r="L31" s="57" t="s">
        <v>876</v>
      </c>
      <c r="M31" s="57" t="s">
        <v>876</v>
      </c>
      <c r="N31" s="57">
        <v>1</v>
      </c>
      <c r="O31" s="57">
        <v>3</v>
      </c>
      <c r="P31" s="57" t="s">
        <v>876</v>
      </c>
      <c r="Q31" s="57" t="s">
        <v>876</v>
      </c>
      <c r="R31" s="57" t="s">
        <v>876</v>
      </c>
      <c r="S31" s="57" t="s">
        <v>876</v>
      </c>
      <c r="T31" s="57">
        <v>9</v>
      </c>
      <c r="U31" s="57">
        <v>17</v>
      </c>
      <c r="V31" s="57">
        <v>1</v>
      </c>
      <c r="W31" s="180">
        <v>803042.26</v>
      </c>
      <c r="X31" s="180">
        <v>743042.26</v>
      </c>
      <c r="Y31" s="180">
        <v>743042.26</v>
      </c>
      <c r="Z31" s="180">
        <v>400704.28</v>
      </c>
      <c r="AA31" s="85">
        <v>1</v>
      </c>
      <c r="AB31" s="42">
        <v>0</v>
      </c>
      <c r="AC31" s="181" t="s">
        <v>1532</v>
      </c>
      <c r="AD31" s="57">
        <v>0</v>
      </c>
      <c r="AE31" s="57" t="s">
        <v>876</v>
      </c>
      <c r="AF31" s="57">
        <v>0</v>
      </c>
      <c r="AG31" s="50" t="s">
        <v>876</v>
      </c>
      <c r="AH31" s="57">
        <v>1</v>
      </c>
      <c r="AI31" s="85">
        <v>1</v>
      </c>
      <c r="AJ31" s="184" t="s">
        <v>1533</v>
      </c>
      <c r="AK31" s="57">
        <v>0</v>
      </c>
      <c r="AL31" s="57">
        <v>0</v>
      </c>
      <c r="AM31" s="82" t="s">
        <v>876</v>
      </c>
      <c r="AN31" s="82" t="s">
        <v>876</v>
      </c>
      <c r="AO31" s="57" t="s">
        <v>876</v>
      </c>
      <c r="AP31" s="57" t="s">
        <v>876</v>
      </c>
      <c r="AQ31" s="57" t="s">
        <v>876</v>
      </c>
      <c r="AR31" s="57" t="s">
        <v>876</v>
      </c>
      <c r="AS31" s="57" t="s">
        <v>876</v>
      </c>
      <c r="AT31" s="57" t="s">
        <v>876</v>
      </c>
      <c r="AU31" s="57" t="s">
        <v>876</v>
      </c>
      <c r="AV31" s="57" t="s">
        <v>876</v>
      </c>
      <c r="AW31" s="57" t="s">
        <v>876</v>
      </c>
      <c r="AX31" s="57" t="s">
        <v>876</v>
      </c>
      <c r="AY31" s="57" t="s">
        <v>876</v>
      </c>
      <c r="AZ31" s="57" t="s">
        <v>876</v>
      </c>
      <c r="BA31" s="57" t="s">
        <v>876</v>
      </c>
      <c r="BB31" s="57" t="s">
        <v>876</v>
      </c>
      <c r="BC31" s="57" t="s">
        <v>876</v>
      </c>
      <c r="BD31" s="57" t="s">
        <v>876</v>
      </c>
      <c r="BE31" s="57" t="s">
        <v>876</v>
      </c>
      <c r="BF31" s="57" t="s">
        <v>876</v>
      </c>
      <c r="BG31" s="57" t="s">
        <v>876</v>
      </c>
      <c r="BH31" s="57" t="s">
        <v>876</v>
      </c>
      <c r="BI31" s="57" t="s">
        <v>876</v>
      </c>
      <c r="BJ31" s="57" t="s">
        <v>876</v>
      </c>
      <c r="BK31" s="57">
        <v>0</v>
      </c>
      <c r="BL31" s="57" t="s">
        <v>876</v>
      </c>
      <c r="BM31" s="57" t="s">
        <v>876</v>
      </c>
      <c r="BN31" s="57" t="s">
        <v>876</v>
      </c>
      <c r="BO31" s="57" t="s">
        <v>876</v>
      </c>
      <c r="BP31" s="57" t="s">
        <v>876</v>
      </c>
      <c r="BQ31" s="57" t="s">
        <v>876</v>
      </c>
      <c r="BR31" s="57" t="s">
        <v>876</v>
      </c>
      <c r="BS31" s="57" t="s">
        <v>876</v>
      </c>
      <c r="BT31" s="57" t="s">
        <v>876</v>
      </c>
      <c r="BU31" s="57" t="s">
        <v>876</v>
      </c>
      <c r="BV31" s="57" t="s">
        <v>876</v>
      </c>
      <c r="BW31" s="57" t="s">
        <v>876</v>
      </c>
      <c r="BX31" s="57" t="s">
        <v>876</v>
      </c>
      <c r="BY31" s="57" t="s">
        <v>876</v>
      </c>
      <c r="BZ31" s="57" t="s">
        <v>876</v>
      </c>
      <c r="CA31" s="57" t="s">
        <v>876</v>
      </c>
      <c r="CB31" s="57" t="s">
        <v>876</v>
      </c>
      <c r="CC31" s="57" t="s">
        <v>876</v>
      </c>
      <c r="CD31" s="57" t="s">
        <v>876</v>
      </c>
      <c r="CE31" s="57" t="s">
        <v>876</v>
      </c>
      <c r="CF31" s="57" t="s">
        <v>876</v>
      </c>
      <c r="CG31" s="57" t="s">
        <v>876</v>
      </c>
      <c r="CH31" s="57" t="s">
        <v>876</v>
      </c>
      <c r="CI31" s="57" t="s">
        <v>876</v>
      </c>
      <c r="CJ31" s="57" t="s">
        <v>876</v>
      </c>
      <c r="CK31" s="57" t="s">
        <v>876</v>
      </c>
      <c r="CL31" s="57" t="s">
        <v>876</v>
      </c>
      <c r="CM31" s="13" t="s">
        <v>876</v>
      </c>
      <c r="CN31" s="57" t="s">
        <v>876</v>
      </c>
      <c r="CO31" s="13" t="s">
        <v>876</v>
      </c>
      <c r="CP31" s="62">
        <v>7571621.88</v>
      </c>
      <c r="CQ31" s="62">
        <v>5488021.88</v>
      </c>
      <c r="CR31" s="62">
        <v>664000</v>
      </c>
      <c r="CS31" s="62">
        <v>1419600</v>
      </c>
      <c r="CT31" s="62">
        <v>0</v>
      </c>
      <c r="CU31" s="62">
        <v>0</v>
      </c>
      <c r="CV31" s="62">
        <v>0</v>
      </c>
      <c r="CW31" s="240">
        <v>9616132.12</v>
      </c>
      <c r="CX31" s="240">
        <v>6396970.12</v>
      </c>
      <c r="CY31" s="240">
        <v>1025880</v>
      </c>
      <c r="CZ31" s="240">
        <v>2193282</v>
      </c>
      <c r="DA31" s="62" t="s">
        <v>876</v>
      </c>
      <c r="DB31" s="62" t="s">
        <v>876</v>
      </c>
      <c r="DC31" s="62" t="s">
        <v>876</v>
      </c>
      <c r="DD31" s="57" t="s">
        <v>876</v>
      </c>
      <c r="DE31" s="57" t="s">
        <v>876</v>
      </c>
      <c r="DF31" s="57" t="s">
        <v>876</v>
      </c>
      <c r="DG31" s="57" t="s">
        <v>876</v>
      </c>
      <c r="DH31" s="13" t="s">
        <v>876</v>
      </c>
      <c r="DI31" s="57" t="s">
        <v>876</v>
      </c>
      <c r="DJ31" s="13" t="s">
        <v>876</v>
      </c>
      <c r="DK31" s="57" t="s">
        <v>876</v>
      </c>
      <c r="DL31" s="57" t="s">
        <v>876</v>
      </c>
      <c r="DM31" s="57" t="s">
        <v>876</v>
      </c>
      <c r="DN31" s="57" t="s">
        <v>876</v>
      </c>
      <c r="DO31" s="57" t="s">
        <v>876</v>
      </c>
      <c r="DP31" s="57" t="s">
        <v>876</v>
      </c>
      <c r="DQ31" s="57" t="s">
        <v>876</v>
      </c>
      <c r="DR31" s="57" t="s">
        <v>876</v>
      </c>
      <c r="DS31" s="57" t="s">
        <v>876</v>
      </c>
      <c r="DT31" s="57" t="s">
        <v>876</v>
      </c>
      <c r="DU31" s="57" t="s">
        <v>876</v>
      </c>
      <c r="DV31" s="57" t="s">
        <v>876</v>
      </c>
      <c r="DW31" s="57" t="s">
        <v>876</v>
      </c>
      <c r="DX31" s="57" t="s">
        <v>876</v>
      </c>
      <c r="DY31" s="57" t="s">
        <v>876</v>
      </c>
      <c r="DZ31" s="57" t="s">
        <v>876</v>
      </c>
      <c r="EA31" s="57" t="s">
        <v>876</v>
      </c>
      <c r="EB31" s="57" t="s">
        <v>876</v>
      </c>
      <c r="EC31" s="57" t="s">
        <v>876</v>
      </c>
      <c r="ED31" s="57" t="s">
        <v>876</v>
      </c>
      <c r="EE31" s="57" t="s">
        <v>876</v>
      </c>
      <c r="EF31" s="62" t="s">
        <v>876</v>
      </c>
      <c r="EG31" s="62" t="s">
        <v>876</v>
      </c>
      <c r="EH31" s="62" t="s">
        <v>876</v>
      </c>
      <c r="EI31" s="62" t="s">
        <v>876</v>
      </c>
      <c r="EJ31" s="62" t="s">
        <v>876</v>
      </c>
      <c r="EK31" s="62" t="s">
        <v>876</v>
      </c>
      <c r="EL31" s="62" t="s">
        <v>876</v>
      </c>
      <c r="EM31" s="62">
        <v>9391917.8</v>
      </c>
      <c r="EN31" s="62">
        <v>7213644.28</v>
      </c>
      <c r="EO31" s="62">
        <v>509141.27</v>
      </c>
      <c r="EP31" s="62">
        <v>1613165.17</v>
      </c>
      <c r="EQ31" s="62">
        <v>0</v>
      </c>
      <c r="ER31" s="62">
        <v>45319.23</v>
      </c>
      <c r="ES31" s="62">
        <v>0</v>
      </c>
      <c r="ET31" s="42">
        <v>1</v>
      </c>
      <c r="EU31" s="181" t="s">
        <v>876</v>
      </c>
      <c r="EV31" s="42">
        <v>0</v>
      </c>
      <c r="EW31" s="57" t="s">
        <v>876</v>
      </c>
      <c r="EX31" s="57" t="s">
        <v>876</v>
      </c>
      <c r="EY31" s="57" t="s">
        <v>876</v>
      </c>
      <c r="EZ31" s="57" t="s">
        <v>876</v>
      </c>
      <c r="FA31" s="57" t="s">
        <v>876</v>
      </c>
      <c r="FB31" s="57" t="s">
        <v>876</v>
      </c>
      <c r="FC31" s="57" t="s">
        <v>876</v>
      </c>
      <c r="FD31" s="57" t="s">
        <v>876</v>
      </c>
      <c r="FE31" s="96" t="s">
        <v>876</v>
      </c>
      <c r="FF31" s="96" t="s">
        <v>876</v>
      </c>
      <c r="FG31" s="96" t="s">
        <v>876</v>
      </c>
      <c r="FH31" s="96" t="s">
        <v>876</v>
      </c>
      <c r="FI31" s="69">
        <v>0</v>
      </c>
      <c r="FJ31" s="57" t="s">
        <v>876</v>
      </c>
      <c r="FK31" s="57" t="s">
        <v>876</v>
      </c>
      <c r="FL31" s="57" t="s">
        <v>876</v>
      </c>
      <c r="FM31" s="57" t="s">
        <v>876</v>
      </c>
      <c r="FN31" s="57" t="s">
        <v>876</v>
      </c>
      <c r="FO31" s="57" t="s">
        <v>876</v>
      </c>
      <c r="FP31" s="179" t="s">
        <v>876</v>
      </c>
      <c r="FQ31" s="57">
        <v>0</v>
      </c>
      <c r="FR31" s="57" t="s">
        <v>876</v>
      </c>
      <c r="FS31" s="57" t="s">
        <v>876</v>
      </c>
      <c r="FT31" s="57" t="s">
        <v>876</v>
      </c>
      <c r="FU31" s="57" t="s">
        <v>876</v>
      </c>
      <c r="FV31" s="57" t="s">
        <v>876</v>
      </c>
      <c r="FW31" s="57" t="s">
        <v>876</v>
      </c>
      <c r="FX31" s="57" t="s">
        <v>876</v>
      </c>
      <c r="FY31" s="57" t="s">
        <v>876</v>
      </c>
      <c r="FZ31" s="57" t="s">
        <v>876</v>
      </c>
      <c r="GA31" s="57" t="s">
        <v>876</v>
      </c>
      <c r="GB31" s="57" t="s">
        <v>876</v>
      </c>
      <c r="GC31" s="57" t="s">
        <v>876</v>
      </c>
      <c r="GD31" s="57" t="s">
        <v>876</v>
      </c>
      <c r="GE31" s="57" t="s">
        <v>876</v>
      </c>
      <c r="GF31" s="57" t="s">
        <v>876</v>
      </c>
      <c r="GG31" s="57" t="s">
        <v>876</v>
      </c>
      <c r="GH31" s="57" t="s">
        <v>876</v>
      </c>
      <c r="GI31" s="57" t="s">
        <v>876</v>
      </c>
      <c r="GJ31" s="57" t="s">
        <v>876</v>
      </c>
      <c r="GK31" s="57">
        <v>0</v>
      </c>
      <c r="GL31" s="57" t="s">
        <v>876</v>
      </c>
      <c r="GM31" s="57" t="s">
        <v>876</v>
      </c>
      <c r="GN31" s="57" t="s">
        <v>876</v>
      </c>
      <c r="GO31" s="57" t="s">
        <v>876</v>
      </c>
      <c r="GP31" s="57" t="s">
        <v>876</v>
      </c>
      <c r="GQ31" s="57" t="s">
        <v>876</v>
      </c>
      <c r="GR31" s="57" t="s">
        <v>876</v>
      </c>
      <c r="GS31" s="57" t="s">
        <v>876</v>
      </c>
      <c r="GT31" s="57" t="s">
        <v>876</v>
      </c>
      <c r="GU31" s="57" t="s">
        <v>876</v>
      </c>
      <c r="GV31" s="57" t="s">
        <v>876</v>
      </c>
      <c r="GW31" s="57" t="s">
        <v>876</v>
      </c>
      <c r="GX31" s="57" t="s">
        <v>876</v>
      </c>
      <c r="GY31" s="57" t="s">
        <v>876</v>
      </c>
      <c r="GZ31" s="57" t="s">
        <v>876</v>
      </c>
      <c r="HA31" s="57" t="s">
        <v>876</v>
      </c>
      <c r="HB31" s="57" t="s">
        <v>876</v>
      </c>
      <c r="HC31" s="57" t="s">
        <v>876</v>
      </c>
      <c r="HD31" s="57">
        <v>1</v>
      </c>
      <c r="HE31" s="57">
        <v>0</v>
      </c>
      <c r="HF31" s="70">
        <v>0</v>
      </c>
      <c r="HG31" s="57" t="s">
        <v>876</v>
      </c>
      <c r="HH31" s="57">
        <v>0</v>
      </c>
      <c r="HI31" s="57" t="s">
        <v>876</v>
      </c>
      <c r="HJ31" s="57" t="s">
        <v>876</v>
      </c>
      <c r="HK31" s="57" t="s">
        <v>876</v>
      </c>
      <c r="HL31" s="57" t="s">
        <v>876</v>
      </c>
      <c r="HM31" s="57" t="s">
        <v>876</v>
      </c>
      <c r="HN31" s="57" t="s">
        <v>876</v>
      </c>
      <c r="HO31" s="57" t="s">
        <v>876</v>
      </c>
      <c r="HP31" s="57" t="s">
        <v>876</v>
      </c>
      <c r="HQ31" s="57" t="s">
        <v>876</v>
      </c>
      <c r="HR31" s="57" t="s">
        <v>876</v>
      </c>
      <c r="HS31" s="57" t="s">
        <v>876</v>
      </c>
      <c r="HT31" s="57" t="s">
        <v>876</v>
      </c>
      <c r="HU31" s="57" t="s">
        <v>876</v>
      </c>
      <c r="HV31" s="57" t="s">
        <v>876</v>
      </c>
      <c r="HW31" s="57" t="s">
        <v>876</v>
      </c>
      <c r="HX31" s="57" t="s">
        <v>876</v>
      </c>
      <c r="HY31" s="57" t="s">
        <v>876</v>
      </c>
      <c r="HZ31" s="57" t="s">
        <v>876</v>
      </c>
      <c r="IA31" s="57" t="s">
        <v>876</v>
      </c>
      <c r="IB31" s="57">
        <v>0</v>
      </c>
      <c r="IC31" s="57" t="s">
        <v>876</v>
      </c>
      <c r="ID31" s="57" t="s">
        <v>876</v>
      </c>
      <c r="IE31" s="57" t="s">
        <v>876</v>
      </c>
      <c r="IF31" s="57" t="s">
        <v>876</v>
      </c>
      <c r="IG31" s="57" t="s">
        <v>876</v>
      </c>
      <c r="IH31" s="57" t="s">
        <v>876</v>
      </c>
      <c r="II31" s="57" t="s">
        <v>876</v>
      </c>
      <c r="IJ31" s="57" t="s">
        <v>876</v>
      </c>
      <c r="IK31" s="57" t="s">
        <v>876</v>
      </c>
      <c r="IL31" s="57" t="s">
        <v>876</v>
      </c>
      <c r="IM31" s="57" t="s">
        <v>876</v>
      </c>
      <c r="IN31" s="57" t="s">
        <v>876</v>
      </c>
      <c r="IO31" s="57" t="s">
        <v>876</v>
      </c>
      <c r="IP31" s="57" t="s">
        <v>876</v>
      </c>
      <c r="IQ31" s="57" t="s">
        <v>876</v>
      </c>
      <c r="IR31" s="57" t="s">
        <v>876</v>
      </c>
      <c r="IS31" s="57" t="s">
        <v>876</v>
      </c>
      <c r="IT31" s="57" t="s">
        <v>876</v>
      </c>
    </row>
    <row r="32" spans="1:254" ht="15.75" thickBot="1">
      <c r="A32" s="50" t="s">
        <v>1223</v>
      </c>
      <c r="B32" s="56">
        <v>1</v>
      </c>
      <c r="C32" s="138">
        <v>1</v>
      </c>
      <c r="D32" s="85">
        <v>1</v>
      </c>
      <c r="E32" s="57">
        <v>1</v>
      </c>
      <c r="F32" s="57">
        <v>1</v>
      </c>
      <c r="G32" s="85">
        <v>1</v>
      </c>
      <c r="H32" s="58">
        <v>0</v>
      </c>
      <c r="I32" s="179" t="s">
        <v>1652</v>
      </c>
      <c r="J32" s="179" t="s">
        <v>1698</v>
      </c>
      <c r="K32" s="58">
        <v>0</v>
      </c>
      <c r="L32" s="57" t="s">
        <v>876</v>
      </c>
      <c r="M32" s="57" t="s">
        <v>876</v>
      </c>
      <c r="N32" s="57">
        <v>1</v>
      </c>
      <c r="O32" s="57">
        <v>3</v>
      </c>
      <c r="P32" s="57" t="s">
        <v>876</v>
      </c>
      <c r="Q32" s="57" t="s">
        <v>876</v>
      </c>
      <c r="R32" s="57" t="s">
        <v>876</v>
      </c>
      <c r="S32" s="57" t="s">
        <v>876</v>
      </c>
      <c r="T32" s="57">
        <v>109</v>
      </c>
      <c r="U32" s="57">
        <v>94</v>
      </c>
      <c r="V32" s="57">
        <v>1</v>
      </c>
      <c r="W32" s="192">
        <v>594634.76</v>
      </c>
      <c r="X32" s="193">
        <v>594634.76</v>
      </c>
      <c r="Y32" s="193">
        <v>594634.76</v>
      </c>
      <c r="Z32" s="193">
        <v>218378.71</v>
      </c>
      <c r="AA32" s="85">
        <v>1</v>
      </c>
      <c r="AB32" s="42">
        <v>1</v>
      </c>
      <c r="AC32" s="181" t="s">
        <v>876</v>
      </c>
      <c r="AD32" s="57">
        <v>1</v>
      </c>
      <c r="AE32" s="57">
        <v>1</v>
      </c>
      <c r="AF32" s="57">
        <v>0</v>
      </c>
      <c r="AG32" s="57" t="s">
        <v>876</v>
      </c>
      <c r="AH32" s="57">
        <v>1</v>
      </c>
      <c r="AI32" s="85">
        <v>1</v>
      </c>
      <c r="AJ32" s="82" t="s">
        <v>1699</v>
      </c>
      <c r="AK32" s="85">
        <v>1</v>
      </c>
      <c r="AL32" s="57">
        <v>1</v>
      </c>
      <c r="AM32" s="82" t="s">
        <v>1700</v>
      </c>
      <c r="AN32" s="82" t="s">
        <v>1701</v>
      </c>
      <c r="AO32" s="57">
        <v>1</v>
      </c>
      <c r="AP32" s="57">
        <v>0</v>
      </c>
      <c r="AQ32" s="57">
        <v>0</v>
      </c>
      <c r="AR32" s="57">
        <v>1</v>
      </c>
      <c r="AS32" s="57">
        <v>1</v>
      </c>
      <c r="AT32" s="57">
        <v>0</v>
      </c>
      <c r="AU32" s="57">
        <v>0</v>
      </c>
      <c r="AV32" s="57">
        <v>1</v>
      </c>
      <c r="AW32" s="57">
        <v>1</v>
      </c>
      <c r="AX32" s="57">
        <v>0</v>
      </c>
      <c r="AY32" s="57">
        <v>0</v>
      </c>
      <c r="AZ32" s="57">
        <v>0</v>
      </c>
      <c r="BA32" s="57">
        <v>0</v>
      </c>
      <c r="BB32" s="57">
        <v>0</v>
      </c>
      <c r="BC32" s="57">
        <v>0</v>
      </c>
      <c r="BD32" s="57">
        <v>0</v>
      </c>
      <c r="BE32" s="57">
        <v>0</v>
      </c>
      <c r="BF32" s="57">
        <v>0</v>
      </c>
      <c r="BG32" s="57">
        <v>0</v>
      </c>
      <c r="BH32" s="57">
        <v>0</v>
      </c>
      <c r="BI32" s="57">
        <v>0</v>
      </c>
      <c r="BJ32" s="57">
        <v>0</v>
      </c>
      <c r="BK32" s="57">
        <v>1</v>
      </c>
      <c r="BL32" s="179" t="s">
        <v>1702</v>
      </c>
      <c r="BM32" s="57">
        <v>1</v>
      </c>
      <c r="BN32" s="57" t="s">
        <v>876</v>
      </c>
      <c r="BO32" s="57" t="s">
        <v>876</v>
      </c>
      <c r="BP32" s="57" t="s">
        <v>876</v>
      </c>
      <c r="BQ32" s="57" t="s">
        <v>876</v>
      </c>
      <c r="BR32" s="57" t="s">
        <v>876</v>
      </c>
      <c r="BS32" s="57" t="s">
        <v>876</v>
      </c>
      <c r="BT32" s="57" t="s">
        <v>876</v>
      </c>
      <c r="BU32" s="57" t="s">
        <v>876</v>
      </c>
      <c r="BV32" s="57" t="s">
        <v>876</v>
      </c>
      <c r="BW32" s="57" t="s">
        <v>876</v>
      </c>
      <c r="BX32" s="57" t="s">
        <v>876</v>
      </c>
      <c r="BY32" s="57" t="s">
        <v>876</v>
      </c>
      <c r="BZ32" s="57" t="s">
        <v>876</v>
      </c>
      <c r="CA32" s="57" t="s">
        <v>876</v>
      </c>
      <c r="CB32" s="57" t="s">
        <v>876</v>
      </c>
      <c r="CC32" s="57" t="s">
        <v>876</v>
      </c>
      <c r="CD32" s="57" t="s">
        <v>876</v>
      </c>
      <c r="CE32" s="57" t="s">
        <v>876</v>
      </c>
      <c r="CF32" s="57" t="s">
        <v>876</v>
      </c>
      <c r="CG32" s="57" t="s">
        <v>876</v>
      </c>
      <c r="CH32" s="57" t="s">
        <v>876</v>
      </c>
      <c r="CI32" s="57" t="s">
        <v>876</v>
      </c>
      <c r="CJ32" s="57" t="s">
        <v>876</v>
      </c>
      <c r="CK32" s="57" t="s">
        <v>876</v>
      </c>
      <c r="CL32" s="57" t="s">
        <v>876</v>
      </c>
      <c r="CM32" s="13" t="s">
        <v>876</v>
      </c>
      <c r="CN32" s="57" t="s">
        <v>876</v>
      </c>
      <c r="CO32" s="13" t="s">
        <v>876</v>
      </c>
      <c r="CP32" s="194">
        <v>9000000</v>
      </c>
      <c r="CQ32" s="195">
        <v>5143756.7</v>
      </c>
      <c r="CR32" s="195">
        <v>1022500</v>
      </c>
      <c r="CS32" s="195">
        <v>1332500</v>
      </c>
      <c r="CT32" s="196">
        <v>0</v>
      </c>
      <c r="CU32" s="197">
        <v>1501243.22</v>
      </c>
      <c r="CV32" s="196">
        <v>0</v>
      </c>
      <c r="CW32" s="198">
        <v>9090000</v>
      </c>
      <c r="CX32" s="199">
        <v>6703415.97</v>
      </c>
      <c r="CY32" s="199">
        <v>983900</v>
      </c>
      <c r="CZ32" s="199">
        <v>1308000.53</v>
      </c>
      <c r="DA32" s="196">
        <v>0</v>
      </c>
      <c r="DB32" s="200">
        <v>94683.5</v>
      </c>
      <c r="DC32" s="61">
        <v>0</v>
      </c>
      <c r="DD32" s="57" t="s">
        <v>876</v>
      </c>
      <c r="DE32" s="57" t="s">
        <v>876</v>
      </c>
      <c r="DF32" s="57" t="s">
        <v>876</v>
      </c>
      <c r="DG32" s="57" t="s">
        <v>876</v>
      </c>
      <c r="DH32" s="13" t="s">
        <v>876</v>
      </c>
      <c r="DI32" s="57" t="s">
        <v>876</v>
      </c>
      <c r="DJ32" s="13" t="s">
        <v>876</v>
      </c>
      <c r="DK32" s="57" t="s">
        <v>876</v>
      </c>
      <c r="DL32" s="57" t="s">
        <v>876</v>
      </c>
      <c r="DM32" s="57" t="s">
        <v>876</v>
      </c>
      <c r="DN32" s="57" t="s">
        <v>876</v>
      </c>
      <c r="DO32" s="57" t="s">
        <v>876</v>
      </c>
      <c r="DP32" s="57" t="s">
        <v>876</v>
      </c>
      <c r="DQ32" s="57" t="s">
        <v>876</v>
      </c>
      <c r="DR32" s="57" t="s">
        <v>876</v>
      </c>
      <c r="DS32" s="57" t="s">
        <v>876</v>
      </c>
      <c r="DT32" s="57" t="s">
        <v>876</v>
      </c>
      <c r="DU32" s="57" t="s">
        <v>876</v>
      </c>
      <c r="DV32" s="57" t="s">
        <v>876</v>
      </c>
      <c r="DW32" s="57" t="s">
        <v>876</v>
      </c>
      <c r="DX32" s="57" t="s">
        <v>876</v>
      </c>
      <c r="DY32" s="57" t="s">
        <v>876</v>
      </c>
      <c r="DZ32" s="57" t="s">
        <v>876</v>
      </c>
      <c r="EA32" s="57" t="s">
        <v>876</v>
      </c>
      <c r="EB32" s="57" t="s">
        <v>876</v>
      </c>
      <c r="EC32" s="57" t="s">
        <v>876</v>
      </c>
      <c r="ED32" s="57" t="s">
        <v>876</v>
      </c>
      <c r="EE32" s="57" t="s">
        <v>876</v>
      </c>
      <c r="EF32" s="194">
        <v>9000000</v>
      </c>
      <c r="EG32" s="195">
        <v>4980953.48</v>
      </c>
      <c r="EH32" s="195">
        <v>1002107.41</v>
      </c>
      <c r="EI32" s="195">
        <v>1145500.16</v>
      </c>
      <c r="EJ32" s="196">
        <v>0</v>
      </c>
      <c r="EK32" s="200">
        <v>1499795.65</v>
      </c>
      <c r="EL32" s="196">
        <v>0</v>
      </c>
      <c r="EM32" s="198">
        <v>9090000</v>
      </c>
      <c r="EN32" s="199">
        <v>6577274.62</v>
      </c>
      <c r="EO32" s="199">
        <v>1026335.69</v>
      </c>
      <c r="EP32" s="199">
        <v>1274854.36</v>
      </c>
      <c r="EQ32" s="196">
        <v>0</v>
      </c>
      <c r="ER32" s="200">
        <v>93433.27</v>
      </c>
      <c r="ES32" s="61">
        <v>0</v>
      </c>
      <c r="ET32" s="42">
        <v>0</v>
      </c>
      <c r="EU32" s="181" t="s">
        <v>1695</v>
      </c>
      <c r="EV32" s="42">
        <v>1</v>
      </c>
      <c r="EW32" s="13" t="s">
        <v>876</v>
      </c>
      <c r="EX32" s="13" t="s">
        <v>876</v>
      </c>
      <c r="EY32" s="13" t="s">
        <v>876</v>
      </c>
      <c r="EZ32" s="13" t="s">
        <v>876</v>
      </c>
      <c r="FA32" s="13" t="s">
        <v>876</v>
      </c>
      <c r="FB32" s="13" t="s">
        <v>876</v>
      </c>
      <c r="FC32" s="13" t="s">
        <v>876</v>
      </c>
      <c r="FD32" s="13" t="s">
        <v>876</v>
      </c>
      <c r="FE32" s="201">
        <v>9000000</v>
      </c>
      <c r="FF32" s="201">
        <v>9000000</v>
      </c>
      <c r="FG32" s="201">
        <v>14399646.31</v>
      </c>
      <c r="FH32" s="201">
        <v>9090000</v>
      </c>
      <c r="FI32" s="69">
        <v>1</v>
      </c>
      <c r="FJ32" s="184" t="s">
        <v>1692</v>
      </c>
      <c r="FK32" s="184" t="s">
        <v>1693</v>
      </c>
      <c r="FL32" s="184" t="s">
        <v>1694</v>
      </c>
      <c r="FM32" s="179" t="s">
        <v>1470</v>
      </c>
      <c r="FN32" s="184" t="s">
        <v>1471</v>
      </c>
      <c r="FO32" s="179" t="s">
        <v>1472</v>
      </c>
      <c r="FP32" s="179" t="s">
        <v>1473</v>
      </c>
      <c r="FQ32" s="57">
        <v>0</v>
      </c>
      <c r="FR32" s="57" t="s">
        <v>876</v>
      </c>
      <c r="FS32" s="57" t="s">
        <v>876</v>
      </c>
      <c r="FT32" s="57" t="s">
        <v>876</v>
      </c>
      <c r="FU32" s="57" t="s">
        <v>876</v>
      </c>
      <c r="FV32" s="57" t="s">
        <v>876</v>
      </c>
      <c r="FW32" s="57" t="s">
        <v>876</v>
      </c>
      <c r="FX32" s="57" t="s">
        <v>876</v>
      </c>
      <c r="FY32" s="57" t="s">
        <v>876</v>
      </c>
      <c r="FZ32" s="57" t="s">
        <v>876</v>
      </c>
      <c r="GA32" s="57" t="s">
        <v>876</v>
      </c>
      <c r="GB32" s="57" t="s">
        <v>876</v>
      </c>
      <c r="GC32" s="57" t="s">
        <v>876</v>
      </c>
      <c r="GD32" s="57" t="s">
        <v>876</v>
      </c>
      <c r="GE32" s="57" t="s">
        <v>876</v>
      </c>
      <c r="GF32" s="57" t="s">
        <v>876</v>
      </c>
      <c r="GG32" s="57" t="s">
        <v>876</v>
      </c>
      <c r="GH32" s="57" t="s">
        <v>876</v>
      </c>
      <c r="GI32" s="57" t="s">
        <v>876</v>
      </c>
      <c r="GJ32" s="57" t="s">
        <v>876</v>
      </c>
      <c r="GK32" s="57">
        <v>0</v>
      </c>
      <c r="GL32" s="57" t="s">
        <v>876</v>
      </c>
      <c r="GM32" s="57" t="s">
        <v>876</v>
      </c>
      <c r="GN32" s="57" t="s">
        <v>876</v>
      </c>
      <c r="GO32" s="57" t="s">
        <v>876</v>
      </c>
      <c r="GP32" s="57" t="s">
        <v>876</v>
      </c>
      <c r="GQ32" s="57" t="s">
        <v>876</v>
      </c>
      <c r="GR32" s="57" t="s">
        <v>876</v>
      </c>
      <c r="GS32" s="57" t="s">
        <v>876</v>
      </c>
      <c r="GT32" s="57" t="s">
        <v>876</v>
      </c>
      <c r="GU32" s="57" t="s">
        <v>876</v>
      </c>
      <c r="GV32" s="57" t="s">
        <v>876</v>
      </c>
      <c r="GW32" s="57" t="s">
        <v>876</v>
      </c>
      <c r="GX32" s="57" t="s">
        <v>876</v>
      </c>
      <c r="GY32" s="57" t="s">
        <v>876</v>
      </c>
      <c r="GZ32" s="57" t="s">
        <v>876</v>
      </c>
      <c r="HA32" s="57" t="s">
        <v>876</v>
      </c>
      <c r="HB32" s="57" t="s">
        <v>876</v>
      </c>
      <c r="HC32" s="57" t="s">
        <v>876</v>
      </c>
      <c r="HD32" s="57">
        <v>1</v>
      </c>
      <c r="HE32" s="57">
        <v>1</v>
      </c>
      <c r="HF32" s="70">
        <v>1</v>
      </c>
      <c r="HG32" s="179" t="s">
        <v>1474</v>
      </c>
      <c r="HH32" s="41">
        <v>1</v>
      </c>
      <c r="HI32" s="179" t="s">
        <v>1475</v>
      </c>
      <c r="HJ32" s="41">
        <v>1</v>
      </c>
      <c r="HK32" s="57">
        <v>0</v>
      </c>
      <c r="HL32" s="57">
        <v>0</v>
      </c>
      <c r="HM32" s="57">
        <v>0</v>
      </c>
      <c r="HN32" s="57">
        <v>0</v>
      </c>
      <c r="HO32" s="57">
        <v>0</v>
      </c>
      <c r="HP32" s="57">
        <v>0</v>
      </c>
      <c r="HQ32" s="57">
        <v>0</v>
      </c>
      <c r="HR32" s="57">
        <v>1</v>
      </c>
      <c r="HS32" s="57">
        <v>1</v>
      </c>
      <c r="HT32" s="57">
        <v>1</v>
      </c>
      <c r="HU32" s="57">
        <v>1</v>
      </c>
      <c r="HV32" s="57">
        <v>1</v>
      </c>
      <c r="HW32" s="57">
        <v>1</v>
      </c>
      <c r="HX32" s="57">
        <v>0</v>
      </c>
      <c r="HY32" s="57">
        <v>0</v>
      </c>
      <c r="HZ32" s="57">
        <v>1</v>
      </c>
      <c r="IA32" s="179" t="s">
        <v>1605</v>
      </c>
      <c r="IB32" s="57">
        <v>1</v>
      </c>
      <c r="IC32" s="57">
        <v>1</v>
      </c>
      <c r="ID32" s="57">
        <v>1</v>
      </c>
      <c r="IE32" s="57">
        <v>1</v>
      </c>
      <c r="IF32" s="57">
        <v>1</v>
      </c>
      <c r="IG32" s="57">
        <v>0</v>
      </c>
      <c r="IH32" s="57">
        <v>0</v>
      </c>
      <c r="II32" s="57">
        <v>0</v>
      </c>
      <c r="IJ32" s="57">
        <v>0</v>
      </c>
      <c r="IK32" s="57">
        <v>1</v>
      </c>
      <c r="IL32" s="57">
        <v>1</v>
      </c>
      <c r="IM32" s="57">
        <v>1</v>
      </c>
      <c r="IN32" s="57">
        <v>0</v>
      </c>
      <c r="IO32" s="57">
        <v>0</v>
      </c>
      <c r="IP32" s="73">
        <v>0</v>
      </c>
      <c r="IQ32" s="73">
        <v>0</v>
      </c>
      <c r="IR32" s="73">
        <v>0</v>
      </c>
      <c r="IS32" s="76">
        <v>0</v>
      </c>
      <c r="IT32" s="179" t="s">
        <v>1605</v>
      </c>
    </row>
    <row r="33" spans="1:256" s="106" customFormat="1" ht="24" customHeight="1">
      <c r="A33" s="50" t="s">
        <v>1224</v>
      </c>
      <c r="B33" s="107">
        <v>1</v>
      </c>
      <c r="C33" s="85">
        <v>1</v>
      </c>
      <c r="D33" s="85">
        <v>1</v>
      </c>
      <c r="E33" s="85">
        <v>1</v>
      </c>
      <c r="F33" s="85">
        <v>1</v>
      </c>
      <c r="G33" s="85">
        <v>1</v>
      </c>
      <c r="H33" s="108">
        <v>1</v>
      </c>
      <c r="I33" s="85" t="s">
        <v>876</v>
      </c>
      <c r="J33" s="211" t="s">
        <v>29</v>
      </c>
      <c r="K33" s="108">
        <v>0</v>
      </c>
      <c r="L33" s="85" t="s">
        <v>876</v>
      </c>
      <c r="M33" s="85" t="s">
        <v>876</v>
      </c>
      <c r="N33" s="85">
        <v>1</v>
      </c>
      <c r="O33" s="85">
        <v>3</v>
      </c>
      <c r="P33" s="85" t="s">
        <v>876</v>
      </c>
      <c r="Q33" s="85" t="s">
        <v>876</v>
      </c>
      <c r="R33" s="85" t="s">
        <v>876</v>
      </c>
      <c r="S33" s="85">
        <v>38</v>
      </c>
      <c r="T33" s="85">
        <v>111</v>
      </c>
      <c r="U33" s="85">
        <v>96</v>
      </c>
      <c r="V33" s="85">
        <v>1</v>
      </c>
      <c r="W33" s="96">
        <v>806422.16</v>
      </c>
      <c r="X33" s="96">
        <v>732920.52</v>
      </c>
      <c r="Y33" s="96">
        <v>732920.52</v>
      </c>
      <c r="Z33" s="96">
        <v>584401.17</v>
      </c>
      <c r="AA33" s="50">
        <v>1</v>
      </c>
      <c r="AB33" s="109">
        <v>1</v>
      </c>
      <c r="AC33" s="110" t="s">
        <v>876</v>
      </c>
      <c r="AD33" s="109">
        <v>1</v>
      </c>
      <c r="AE33" s="109">
        <v>0</v>
      </c>
      <c r="AF33" s="85">
        <v>1</v>
      </c>
      <c r="AG33" s="85">
        <v>0</v>
      </c>
      <c r="AH33" s="85">
        <v>1</v>
      </c>
      <c r="AI33" s="50" t="s">
        <v>876</v>
      </c>
      <c r="AJ33" s="98" t="s">
        <v>1606</v>
      </c>
      <c r="AK33" s="138">
        <v>0</v>
      </c>
      <c r="AL33" s="85">
        <v>1</v>
      </c>
      <c r="AM33" s="84" t="s">
        <v>977</v>
      </c>
      <c r="AN33" s="84" t="s">
        <v>1760</v>
      </c>
      <c r="AO33" s="85">
        <v>0</v>
      </c>
      <c r="AP33" s="85">
        <v>0</v>
      </c>
      <c r="AQ33" s="85">
        <v>0</v>
      </c>
      <c r="AR33" s="85">
        <v>1</v>
      </c>
      <c r="AS33" s="85">
        <v>0</v>
      </c>
      <c r="AT33" s="85">
        <v>0</v>
      </c>
      <c r="AU33" s="85">
        <v>0</v>
      </c>
      <c r="AV33" s="85">
        <v>1</v>
      </c>
      <c r="AW33" s="85">
        <v>0</v>
      </c>
      <c r="AX33" s="85">
        <v>0</v>
      </c>
      <c r="AY33" s="85">
        <v>0</v>
      </c>
      <c r="AZ33" s="85">
        <v>0</v>
      </c>
      <c r="BA33" s="85">
        <v>0</v>
      </c>
      <c r="BB33" s="85">
        <v>0</v>
      </c>
      <c r="BC33" s="85">
        <v>0</v>
      </c>
      <c r="BD33" s="85">
        <v>0</v>
      </c>
      <c r="BE33" s="85">
        <v>0</v>
      </c>
      <c r="BF33" s="85">
        <v>1</v>
      </c>
      <c r="BG33" s="85">
        <v>0</v>
      </c>
      <c r="BH33" s="85">
        <v>0</v>
      </c>
      <c r="BI33" s="85">
        <v>0</v>
      </c>
      <c r="BJ33" s="85">
        <v>0</v>
      </c>
      <c r="BK33" s="85">
        <v>0</v>
      </c>
      <c r="BL33" s="85" t="s">
        <v>876</v>
      </c>
      <c r="BM33" s="85" t="s">
        <v>876</v>
      </c>
      <c r="BN33" s="77" t="s">
        <v>876</v>
      </c>
      <c r="BO33" s="77" t="s">
        <v>876</v>
      </c>
      <c r="BP33" s="77" t="s">
        <v>876</v>
      </c>
      <c r="BQ33" s="77" t="s">
        <v>876</v>
      </c>
      <c r="BR33" s="77" t="s">
        <v>876</v>
      </c>
      <c r="BS33" s="77" t="s">
        <v>876</v>
      </c>
      <c r="BT33" s="77" t="s">
        <v>876</v>
      </c>
      <c r="BU33" s="77" t="s">
        <v>876</v>
      </c>
      <c r="BV33" s="77" t="s">
        <v>876</v>
      </c>
      <c r="BW33" s="77" t="s">
        <v>876</v>
      </c>
      <c r="BX33" s="77" t="s">
        <v>876</v>
      </c>
      <c r="BY33" s="77" t="s">
        <v>876</v>
      </c>
      <c r="BZ33" s="77" t="s">
        <v>876</v>
      </c>
      <c r="CA33" s="77" t="s">
        <v>876</v>
      </c>
      <c r="CB33" s="77" t="s">
        <v>876</v>
      </c>
      <c r="CC33" s="77" t="s">
        <v>876</v>
      </c>
      <c r="CD33" s="77" t="s">
        <v>876</v>
      </c>
      <c r="CE33" s="77" t="s">
        <v>876</v>
      </c>
      <c r="CF33" s="77" t="s">
        <v>876</v>
      </c>
      <c r="CG33" s="77" t="s">
        <v>876</v>
      </c>
      <c r="CH33" s="77" t="s">
        <v>876</v>
      </c>
      <c r="CI33" s="62">
        <v>7503074.11</v>
      </c>
      <c r="CJ33" s="62">
        <v>4990310.28</v>
      </c>
      <c r="CK33" s="62">
        <v>227344.13</v>
      </c>
      <c r="CL33" s="62">
        <v>946117.24</v>
      </c>
      <c r="CM33" s="62">
        <v>0</v>
      </c>
      <c r="CN33" s="62">
        <v>1339302.46</v>
      </c>
      <c r="CO33" s="62">
        <v>0</v>
      </c>
      <c r="CP33" s="62">
        <v>24535562.21</v>
      </c>
      <c r="CQ33" s="62">
        <v>17479959.37</v>
      </c>
      <c r="CR33" s="62">
        <v>982761.14</v>
      </c>
      <c r="CS33" s="62">
        <v>4026898.84</v>
      </c>
      <c r="CT33" s="62">
        <v>0</v>
      </c>
      <c r="CU33" s="62">
        <v>2045942.86</v>
      </c>
      <c r="CV33" s="62">
        <v>0</v>
      </c>
      <c r="CW33" s="62">
        <v>25287494.45</v>
      </c>
      <c r="CX33" s="62">
        <v>21665944.26</v>
      </c>
      <c r="CY33" s="62">
        <v>452109.31</v>
      </c>
      <c r="CZ33" s="62">
        <v>308050.88</v>
      </c>
      <c r="DA33" s="62">
        <v>0</v>
      </c>
      <c r="DB33" s="62">
        <v>89390</v>
      </c>
      <c r="DC33" s="62">
        <v>0</v>
      </c>
      <c r="DD33" s="62" t="s">
        <v>876</v>
      </c>
      <c r="DE33" s="62" t="s">
        <v>876</v>
      </c>
      <c r="DF33" s="62" t="s">
        <v>876</v>
      </c>
      <c r="DG33" s="62" t="s">
        <v>876</v>
      </c>
      <c r="DH33" s="62" t="s">
        <v>876</v>
      </c>
      <c r="DI33" s="62" t="s">
        <v>876</v>
      </c>
      <c r="DJ33" s="62" t="s">
        <v>876</v>
      </c>
      <c r="DK33" s="62" t="s">
        <v>876</v>
      </c>
      <c r="DL33" s="62" t="s">
        <v>876</v>
      </c>
      <c r="DM33" s="62" t="s">
        <v>876</v>
      </c>
      <c r="DN33" s="62" t="s">
        <v>876</v>
      </c>
      <c r="DO33" s="62" t="s">
        <v>876</v>
      </c>
      <c r="DP33" s="62" t="s">
        <v>876</v>
      </c>
      <c r="DQ33" s="62" t="s">
        <v>876</v>
      </c>
      <c r="DR33" s="62" t="s">
        <v>876</v>
      </c>
      <c r="DS33" s="62" t="s">
        <v>876</v>
      </c>
      <c r="DT33" s="62" t="s">
        <v>876</v>
      </c>
      <c r="DU33" s="62" t="s">
        <v>876</v>
      </c>
      <c r="DV33" s="62" t="s">
        <v>876</v>
      </c>
      <c r="DW33" s="62" t="s">
        <v>876</v>
      </c>
      <c r="DX33" s="62" t="s">
        <v>876</v>
      </c>
      <c r="DY33" s="62">
        <v>6997583.76</v>
      </c>
      <c r="DZ33" s="62">
        <v>4990310.14</v>
      </c>
      <c r="EA33" s="62">
        <v>226943.43</v>
      </c>
      <c r="EB33" s="62">
        <v>799105.61</v>
      </c>
      <c r="EC33" s="62">
        <v>0</v>
      </c>
      <c r="ED33" s="62">
        <v>981224.58</v>
      </c>
      <c r="EE33" s="62">
        <v>0</v>
      </c>
      <c r="EF33" s="62">
        <v>24084091.78</v>
      </c>
      <c r="EG33" s="62">
        <v>17210498.9</v>
      </c>
      <c r="EH33" s="62">
        <v>945392.21</v>
      </c>
      <c r="EI33" s="62">
        <v>3939864.96</v>
      </c>
      <c r="EJ33" s="62">
        <v>0</v>
      </c>
      <c r="EK33" s="62">
        <v>1988335.71</v>
      </c>
      <c r="EL33" s="62">
        <v>0</v>
      </c>
      <c r="EM33" s="62">
        <v>24949307.22</v>
      </c>
      <c r="EN33" s="62">
        <v>21372582.58</v>
      </c>
      <c r="EO33" s="62">
        <v>427500.44</v>
      </c>
      <c r="EP33" s="62">
        <v>3060607.79</v>
      </c>
      <c r="EQ33" s="62">
        <v>0</v>
      </c>
      <c r="ER33" s="62">
        <v>88616.41</v>
      </c>
      <c r="ES33" s="62">
        <v>0</v>
      </c>
      <c r="ET33" s="66">
        <v>1</v>
      </c>
      <c r="EU33" s="111" t="s">
        <v>876</v>
      </c>
      <c r="EV33" s="109">
        <v>1</v>
      </c>
      <c r="EW33" s="96" t="s">
        <v>876</v>
      </c>
      <c r="EX33" s="96" t="s">
        <v>876</v>
      </c>
      <c r="EY33" s="96" t="s">
        <v>876</v>
      </c>
      <c r="EZ33" s="96" t="s">
        <v>876</v>
      </c>
      <c r="FA33" s="96" t="s">
        <v>876</v>
      </c>
      <c r="FB33" s="96" t="s">
        <v>876</v>
      </c>
      <c r="FC33" s="112" t="s">
        <v>876</v>
      </c>
      <c r="FD33" s="96">
        <v>7500000</v>
      </c>
      <c r="FE33" s="96">
        <v>43019296.32</v>
      </c>
      <c r="FF33" s="96">
        <v>24000000</v>
      </c>
      <c r="FG33" s="96">
        <v>31484000.3</v>
      </c>
      <c r="FH33" s="96">
        <v>24834280</v>
      </c>
      <c r="FI33" s="113">
        <v>1</v>
      </c>
      <c r="FJ33" s="85" t="s">
        <v>1607</v>
      </c>
      <c r="FK33" s="85" t="s">
        <v>903</v>
      </c>
      <c r="FL33" s="85" t="s">
        <v>1608</v>
      </c>
      <c r="FM33" s="85" t="s">
        <v>1609</v>
      </c>
      <c r="FN33" s="85" t="s">
        <v>1610</v>
      </c>
      <c r="FO33" s="85" t="s">
        <v>1703</v>
      </c>
      <c r="FP33" s="114" t="s">
        <v>628</v>
      </c>
      <c r="FQ33" s="85">
        <v>1</v>
      </c>
      <c r="FR33" s="239" t="s">
        <v>4</v>
      </c>
      <c r="FS33" s="85" t="s">
        <v>876</v>
      </c>
      <c r="FT33" s="85" t="s">
        <v>876</v>
      </c>
      <c r="FU33" s="85" t="s">
        <v>876</v>
      </c>
      <c r="FV33" s="85" t="s">
        <v>876</v>
      </c>
      <c r="FW33" s="85" t="s">
        <v>876</v>
      </c>
      <c r="FX33" s="85" t="s">
        <v>876</v>
      </c>
      <c r="FY33" s="85" t="s">
        <v>876</v>
      </c>
      <c r="FZ33" s="85" t="s">
        <v>876</v>
      </c>
      <c r="GA33" s="89" t="s">
        <v>876</v>
      </c>
      <c r="GB33" s="89" t="s">
        <v>876</v>
      </c>
      <c r="GC33" s="89" t="s">
        <v>876</v>
      </c>
      <c r="GD33" s="89" t="s">
        <v>876</v>
      </c>
      <c r="GE33" s="89" t="s">
        <v>876</v>
      </c>
      <c r="GF33" s="89" t="s">
        <v>876</v>
      </c>
      <c r="GG33" s="89" t="s">
        <v>876</v>
      </c>
      <c r="GH33" s="89" t="s">
        <v>876</v>
      </c>
      <c r="GI33" s="89" t="s">
        <v>876</v>
      </c>
      <c r="GJ33" s="116" t="s">
        <v>628</v>
      </c>
      <c r="GK33" s="85">
        <v>1</v>
      </c>
      <c r="GL33" s="85" t="s">
        <v>876</v>
      </c>
      <c r="GM33" s="85" t="s">
        <v>876</v>
      </c>
      <c r="GN33" s="85" t="s">
        <v>876</v>
      </c>
      <c r="GO33" s="85" t="s">
        <v>876</v>
      </c>
      <c r="GP33" s="85" t="s">
        <v>876</v>
      </c>
      <c r="GQ33" s="85" t="s">
        <v>876</v>
      </c>
      <c r="GR33" s="85" t="s">
        <v>876</v>
      </c>
      <c r="GS33" s="85" t="s">
        <v>876</v>
      </c>
      <c r="GT33" s="85" t="s">
        <v>876</v>
      </c>
      <c r="GU33" s="85">
        <v>0</v>
      </c>
      <c r="GV33" s="50" t="s">
        <v>876</v>
      </c>
      <c r="GW33" s="50" t="s">
        <v>876</v>
      </c>
      <c r="GX33" s="85">
        <v>0</v>
      </c>
      <c r="GY33" s="50" t="s">
        <v>876</v>
      </c>
      <c r="GZ33" s="50" t="s">
        <v>876</v>
      </c>
      <c r="HA33" s="85">
        <v>1</v>
      </c>
      <c r="HB33" s="85" t="s">
        <v>1156</v>
      </c>
      <c r="HC33" s="96">
        <v>2597.5</v>
      </c>
      <c r="HD33" s="85">
        <v>1</v>
      </c>
      <c r="HE33" s="85">
        <v>0</v>
      </c>
      <c r="HF33" s="117">
        <v>1</v>
      </c>
      <c r="HG33" s="85" t="s">
        <v>602</v>
      </c>
      <c r="HH33" s="41">
        <v>1</v>
      </c>
      <c r="HI33" s="85" t="s">
        <v>603</v>
      </c>
      <c r="HJ33" s="85">
        <v>1</v>
      </c>
      <c r="HK33" s="85">
        <v>1</v>
      </c>
      <c r="HL33" s="85">
        <v>1</v>
      </c>
      <c r="HM33" s="85">
        <v>1</v>
      </c>
      <c r="HN33" s="85">
        <v>1</v>
      </c>
      <c r="HO33" s="85">
        <v>1</v>
      </c>
      <c r="HP33" s="85">
        <v>1</v>
      </c>
      <c r="HQ33" s="85">
        <v>1</v>
      </c>
      <c r="HR33" s="85">
        <v>1</v>
      </c>
      <c r="HS33" s="85">
        <v>1</v>
      </c>
      <c r="HT33" s="85">
        <v>1</v>
      </c>
      <c r="HU33" s="85">
        <v>1</v>
      </c>
      <c r="HV33" s="85">
        <v>1</v>
      </c>
      <c r="HW33" s="85">
        <v>1</v>
      </c>
      <c r="HX33" s="85">
        <v>1</v>
      </c>
      <c r="HY33" s="85">
        <v>1</v>
      </c>
      <c r="HZ33" s="85">
        <v>0</v>
      </c>
      <c r="IA33" s="85" t="s">
        <v>604</v>
      </c>
      <c r="IB33" s="85">
        <v>1</v>
      </c>
      <c r="IC33" s="85">
        <v>1</v>
      </c>
      <c r="ID33" s="85">
        <v>1</v>
      </c>
      <c r="IE33" s="85">
        <v>1</v>
      </c>
      <c r="IF33" s="85">
        <v>1</v>
      </c>
      <c r="IG33" s="85">
        <v>1</v>
      </c>
      <c r="IH33" s="85">
        <v>1</v>
      </c>
      <c r="II33" s="85">
        <v>1</v>
      </c>
      <c r="IJ33" s="85">
        <v>1</v>
      </c>
      <c r="IK33" s="85">
        <v>1</v>
      </c>
      <c r="IL33" s="85">
        <v>1</v>
      </c>
      <c r="IM33" s="85">
        <v>1</v>
      </c>
      <c r="IN33" s="85">
        <v>1</v>
      </c>
      <c r="IO33" s="85">
        <v>1</v>
      </c>
      <c r="IP33" s="118">
        <v>1</v>
      </c>
      <c r="IQ33" s="118">
        <v>1</v>
      </c>
      <c r="IR33" s="118">
        <v>1</v>
      </c>
      <c r="IS33" s="119">
        <v>0</v>
      </c>
      <c r="IT33" s="41" t="s">
        <v>605</v>
      </c>
      <c r="IU33" s="120"/>
      <c r="IV33" s="115"/>
    </row>
    <row r="34" spans="1:254" ht="15">
      <c r="A34" s="50" t="s">
        <v>1093</v>
      </c>
      <c r="B34" s="107">
        <v>1</v>
      </c>
      <c r="C34" s="85">
        <v>0</v>
      </c>
      <c r="D34" s="85">
        <v>0</v>
      </c>
      <c r="E34" s="85">
        <v>0</v>
      </c>
      <c r="F34" s="85">
        <v>0</v>
      </c>
      <c r="G34" s="85">
        <v>1</v>
      </c>
      <c r="H34" s="108">
        <v>0</v>
      </c>
      <c r="I34" s="85" t="s">
        <v>1096</v>
      </c>
      <c r="J34" s="85" t="s">
        <v>1062</v>
      </c>
      <c r="K34" s="108">
        <v>0</v>
      </c>
      <c r="L34" s="41" t="s">
        <v>876</v>
      </c>
      <c r="M34" s="41" t="s">
        <v>876</v>
      </c>
      <c r="N34" s="85">
        <v>1</v>
      </c>
      <c r="O34" s="85">
        <v>3</v>
      </c>
      <c r="P34" s="85">
        <v>5</v>
      </c>
      <c r="Q34" s="85">
        <v>30</v>
      </c>
      <c r="R34" s="85">
        <v>34</v>
      </c>
      <c r="S34" s="85">
        <v>34</v>
      </c>
      <c r="T34" s="85">
        <v>99</v>
      </c>
      <c r="U34" s="85">
        <v>164</v>
      </c>
      <c r="V34" s="85">
        <v>1</v>
      </c>
      <c r="W34" s="193">
        <v>745890.74</v>
      </c>
      <c r="X34" s="193">
        <v>745890.74</v>
      </c>
      <c r="Y34" s="193">
        <v>745890.74</v>
      </c>
      <c r="Z34" s="193">
        <v>546239.54</v>
      </c>
      <c r="AA34" s="85">
        <v>1</v>
      </c>
      <c r="AB34" s="202">
        <v>0</v>
      </c>
      <c r="AC34" s="85" t="s">
        <v>1063</v>
      </c>
      <c r="AD34" s="109">
        <v>1</v>
      </c>
      <c r="AE34" s="109">
        <v>0</v>
      </c>
      <c r="AF34" s="109">
        <v>0</v>
      </c>
      <c r="AG34" s="85" t="s">
        <v>876</v>
      </c>
      <c r="AH34" s="109">
        <v>1</v>
      </c>
      <c r="AI34" s="85">
        <v>1</v>
      </c>
      <c r="AJ34" s="85" t="s">
        <v>1064</v>
      </c>
      <c r="AK34" s="85">
        <v>0</v>
      </c>
      <c r="AL34" s="85">
        <v>1</v>
      </c>
      <c r="AM34" s="85" t="s">
        <v>1809</v>
      </c>
      <c r="AN34" s="85" t="s">
        <v>1064</v>
      </c>
      <c r="AO34" s="85">
        <v>0</v>
      </c>
      <c r="AP34" s="85">
        <v>0</v>
      </c>
      <c r="AQ34" s="85">
        <v>0</v>
      </c>
      <c r="AR34" s="85">
        <v>0</v>
      </c>
      <c r="AS34" s="85">
        <v>0</v>
      </c>
      <c r="AT34" s="85">
        <v>0</v>
      </c>
      <c r="AU34" s="85">
        <v>0</v>
      </c>
      <c r="AV34" s="85">
        <v>1</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t="s">
        <v>876</v>
      </c>
      <c r="BM34" s="85" t="s">
        <v>876</v>
      </c>
      <c r="BN34" s="77">
        <v>2500000</v>
      </c>
      <c r="BO34" s="62">
        <v>1306518</v>
      </c>
      <c r="BP34" s="62">
        <v>173000</v>
      </c>
      <c r="BQ34" s="62">
        <v>617393</v>
      </c>
      <c r="BR34" s="62">
        <v>0</v>
      </c>
      <c r="BS34" s="62">
        <v>403089</v>
      </c>
      <c r="BT34" s="62">
        <v>0</v>
      </c>
      <c r="BU34" s="62">
        <v>8638241</v>
      </c>
      <c r="BV34" s="62">
        <v>5679150</v>
      </c>
      <c r="BW34" s="62">
        <v>249000</v>
      </c>
      <c r="BX34" s="62">
        <v>2289091</v>
      </c>
      <c r="BY34" s="62">
        <v>0</v>
      </c>
      <c r="BZ34" s="62">
        <v>421000</v>
      </c>
      <c r="CA34" s="62">
        <v>0</v>
      </c>
      <c r="CB34" s="62">
        <v>9005626</v>
      </c>
      <c r="CC34" s="62">
        <v>6316314</v>
      </c>
      <c r="CD34" s="62">
        <v>200000</v>
      </c>
      <c r="CE34" s="62">
        <v>2279312</v>
      </c>
      <c r="CF34" s="62">
        <v>0</v>
      </c>
      <c r="CG34" s="62">
        <v>210000</v>
      </c>
      <c r="CH34" s="62">
        <v>0</v>
      </c>
      <c r="CI34" s="62">
        <v>9068114</v>
      </c>
      <c r="CJ34" s="62">
        <v>6789178</v>
      </c>
      <c r="CK34" s="62">
        <v>200000</v>
      </c>
      <c r="CL34" s="62">
        <v>2000021</v>
      </c>
      <c r="CM34" s="62">
        <v>0</v>
      </c>
      <c r="CN34" s="62">
        <v>78915</v>
      </c>
      <c r="CO34" s="62">
        <v>0</v>
      </c>
      <c r="CP34" s="62">
        <v>10139821</v>
      </c>
      <c r="CQ34" s="62">
        <v>7172775</v>
      </c>
      <c r="CR34" s="62">
        <v>252742</v>
      </c>
      <c r="CS34" s="62">
        <v>2336545</v>
      </c>
      <c r="CT34" s="62">
        <v>0</v>
      </c>
      <c r="CU34" s="62">
        <v>377759</v>
      </c>
      <c r="CV34" s="62">
        <v>0</v>
      </c>
      <c r="CW34" s="62">
        <v>11823416</v>
      </c>
      <c r="CX34" s="62">
        <v>9044882</v>
      </c>
      <c r="CY34" s="62">
        <v>284036</v>
      </c>
      <c r="CZ34" s="62">
        <v>2246593</v>
      </c>
      <c r="DA34" s="62">
        <v>0</v>
      </c>
      <c r="DB34" s="62">
        <v>229904</v>
      </c>
      <c r="DC34" s="62">
        <v>18000</v>
      </c>
      <c r="DD34" s="62">
        <v>1398851</v>
      </c>
      <c r="DE34" s="62">
        <v>1117474</v>
      </c>
      <c r="DF34" s="62">
        <v>49713</v>
      </c>
      <c r="DG34" s="62">
        <v>210750</v>
      </c>
      <c r="DH34" s="62">
        <v>0</v>
      </c>
      <c r="DI34" s="62">
        <v>20914</v>
      </c>
      <c r="DJ34" s="62">
        <v>0</v>
      </c>
      <c r="DK34" s="62">
        <v>7665158</v>
      </c>
      <c r="DL34" s="62">
        <v>5220004</v>
      </c>
      <c r="DM34" s="62">
        <v>244339</v>
      </c>
      <c r="DN34" s="62">
        <v>1780043</v>
      </c>
      <c r="DO34" s="62">
        <v>0</v>
      </c>
      <c r="DP34" s="62">
        <v>420772</v>
      </c>
      <c r="DQ34" s="62">
        <v>0</v>
      </c>
      <c r="DR34" s="62">
        <v>8411711</v>
      </c>
      <c r="DS34" s="62">
        <v>5947292</v>
      </c>
      <c r="DT34" s="62">
        <v>145765</v>
      </c>
      <c r="DU34" s="62">
        <v>2116479</v>
      </c>
      <c r="DV34" s="62">
        <v>0</v>
      </c>
      <c r="DW34" s="62">
        <v>202175</v>
      </c>
      <c r="DX34" s="62">
        <v>0</v>
      </c>
      <c r="DY34" s="62">
        <v>8451059</v>
      </c>
      <c r="DZ34" s="62">
        <v>6284343</v>
      </c>
      <c r="EA34" s="62">
        <v>175870</v>
      </c>
      <c r="EB34" s="62">
        <v>1911940</v>
      </c>
      <c r="EC34" s="62">
        <v>0</v>
      </c>
      <c r="ED34" s="62">
        <v>78906</v>
      </c>
      <c r="EE34" s="62">
        <v>0</v>
      </c>
      <c r="EF34" s="62">
        <v>10034342</v>
      </c>
      <c r="EG34" s="62">
        <v>7166639</v>
      </c>
      <c r="EH34" s="62">
        <v>239651</v>
      </c>
      <c r="EI34" s="62">
        <v>2194946</v>
      </c>
      <c r="EJ34" s="62">
        <v>0</v>
      </c>
      <c r="EK34" s="62">
        <v>433106</v>
      </c>
      <c r="EL34" s="62">
        <v>0</v>
      </c>
      <c r="EM34" s="62">
        <v>11677752</v>
      </c>
      <c r="EN34" s="62">
        <v>9047235</v>
      </c>
      <c r="EO34" s="62">
        <v>248845</v>
      </c>
      <c r="EP34" s="62">
        <v>2137377</v>
      </c>
      <c r="EQ34" s="62">
        <v>0</v>
      </c>
      <c r="ER34" s="62">
        <v>226742</v>
      </c>
      <c r="ES34" s="62">
        <v>17553</v>
      </c>
      <c r="ET34" s="66">
        <v>0</v>
      </c>
      <c r="EU34" s="85" t="s">
        <v>1065</v>
      </c>
      <c r="EV34" s="66">
        <v>1</v>
      </c>
      <c r="EW34" s="62">
        <v>2500000</v>
      </c>
      <c r="EX34" s="62">
        <v>2500000</v>
      </c>
      <c r="EY34" s="62">
        <v>9658008</v>
      </c>
      <c r="EZ34" s="96">
        <v>7500000</v>
      </c>
      <c r="FA34" s="96">
        <v>10086014</v>
      </c>
      <c r="FB34" s="96">
        <v>7957500</v>
      </c>
      <c r="FC34" s="96">
        <v>9500000</v>
      </c>
      <c r="FD34" s="96">
        <v>8434950</v>
      </c>
      <c r="FE34" s="96">
        <v>10212000</v>
      </c>
      <c r="FF34" s="96">
        <v>9472348</v>
      </c>
      <c r="FG34" s="96">
        <v>17543574</v>
      </c>
      <c r="FH34" s="96">
        <v>11700000</v>
      </c>
      <c r="FI34" s="113">
        <v>1</v>
      </c>
      <c r="FJ34" s="85" t="s">
        <v>1066</v>
      </c>
      <c r="FK34" s="85" t="s">
        <v>1067</v>
      </c>
      <c r="FL34" s="85" t="s">
        <v>1068</v>
      </c>
      <c r="FM34" s="85" t="s">
        <v>1641</v>
      </c>
      <c r="FN34" s="85" t="s">
        <v>1641</v>
      </c>
      <c r="FO34" s="85" t="s">
        <v>1641</v>
      </c>
      <c r="FP34" s="85" t="s">
        <v>1824</v>
      </c>
      <c r="FQ34" s="85">
        <v>1</v>
      </c>
      <c r="FR34" s="85">
        <v>0</v>
      </c>
      <c r="FS34" s="85">
        <v>0</v>
      </c>
      <c r="FT34" s="85">
        <v>0</v>
      </c>
      <c r="FU34" s="50" t="s">
        <v>1168</v>
      </c>
      <c r="FV34" s="85">
        <v>5</v>
      </c>
      <c r="FW34" s="85" t="s">
        <v>1168</v>
      </c>
      <c r="FX34" s="85" t="s">
        <v>1168</v>
      </c>
      <c r="FY34" s="85">
        <v>5</v>
      </c>
      <c r="FZ34" s="85" t="s">
        <v>1168</v>
      </c>
      <c r="GA34" s="85" t="s">
        <v>1168</v>
      </c>
      <c r="GB34" s="85">
        <v>6</v>
      </c>
      <c r="GC34" s="85" t="s">
        <v>1168</v>
      </c>
      <c r="GD34" s="85" t="s">
        <v>1168</v>
      </c>
      <c r="GE34" s="85">
        <v>13</v>
      </c>
      <c r="GF34" s="85" t="s">
        <v>1168</v>
      </c>
      <c r="GG34" s="85" t="s">
        <v>1168</v>
      </c>
      <c r="GH34" s="85">
        <v>39</v>
      </c>
      <c r="GI34" s="85" t="s">
        <v>1168</v>
      </c>
      <c r="GJ34" s="85" t="s">
        <v>1023</v>
      </c>
      <c r="GK34" s="85">
        <v>1</v>
      </c>
      <c r="GL34" s="85">
        <v>0</v>
      </c>
      <c r="GM34" s="50" t="s">
        <v>876</v>
      </c>
      <c r="GN34" s="50" t="s">
        <v>876</v>
      </c>
      <c r="GO34" s="85">
        <v>0</v>
      </c>
      <c r="GP34" s="50" t="s">
        <v>876</v>
      </c>
      <c r="GQ34" s="50" t="s">
        <v>876</v>
      </c>
      <c r="GR34" s="85">
        <v>0</v>
      </c>
      <c r="GS34" s="50" t="s">
        <v>876</v>
      </c>
      <c r="GT34" s="50" t="s">
        <v>876</v>
      </c>
      <c r="GU34" s="85">
        <v>0</v>
      </c>
      <c r="GV34" s="50" t="s">
        <v>876</v>
      </c>
      <c r="GW34" s="50" t="s">
        <v>876</v>
      </c>
      <c r="GX34" s="85">
        <v>0</v>
      </c>
      <c r="GY34" s="50" t="s">
        <v>876</v>
      </c>
      <c r="GZ34" s="50" t="s">
        <v>876</v>
      </c>
      <c r="HA34" s="85">
        <v>497</v>
      </c>
      <c r="HB34" s="85" t="s">
        <v>1245</v>
      </c>
      <c r="HC34" s="85" t="s">
        <v>1024</v>
      </c>
      <c r="HD34" s="85">
        <v>1</v>
      </c>
      <c r="HE34" s="85">
        <v>1</v>
      </c>
      <c r="HF34" s="117">
        <v>1</v>
      </c>
      <c r="HG34" s="41" t="s">
        <v>1025</v>
      </c>
      <c r="HH34" s="41">
        <v>0</v>
      </c>
      <c r="HI34" s="85" t="s">
        <v>876</v>
      </c>
      <c r="HJ34" s="85" t="s">
        <v>876</v>
      </c>
      <c r="HK34" s="85" t="s">
        <v>876</v>
      </c>
      <c r="HL34" s="85" t="s">
        <v>876</v>
      </c>
      <c r="HM34" s="85" t="s">
        <v>876</v>
      </c>
      <c r="HN34" s="85" t="s">
        <v>876</v>
      </c>
      <c r="HO34" s="85" t="s">
        <v>876</v>
      </c>
      <c r="HP34" s="85" t="s">
        <v>876</v>
      </c>
      <c r="HQ34" s="85" t="s">
        <v>876</v>
      </c>
      <c r="HR34" s="85" t="s">
        <v>876</v>
      </c>
      <c r="HS34" s="85" t="s">
        <v>876</v>
      </c>
      <c r="HT34" s="85" t="s">
        <v>876</v>
      </c>
      <c r="HU34" s="85" t="s">
        <v>876</v>
      </c>
      <c r="HV34" s="85" t="s">
        <v>876</v>
      </c>
      <c r="HW34" s="85" t="s">
        <v>876</v>
      </c>
      <c r="HX34" s="85" t="s">
        <v>876</v>
      </c>
      <c r="HY34" s="85" t="s">
        <v>876</v>
      </c>
      <c r="HZ34" s="85" t="s">
        <v>876</v>
      </c>
      <c r="IA34" s="85" t="s">
        <v>876</v>
      </c>
      <c r="IB34" s="41" t="s">
        <v>876</v>
      </c>
      <c r="IC34" s="41" t="s">
        <v>876</v>
      </c>
      <c r="ID34" s="41" t="s">
        <v>876</v>
      </c>
      <c r="IE34" s="41" t="s">
        <v>876</v>
      </c>
      <c r="IF34" s="41" t="s">
        <v>876</v>
      </c>
      <c r="IG34" s="41" t="s">
        <v>876</v>
      </c>
      <c r="IH34" s="41" t="s">
        <v>876</v>
      </c>
      <c r="II34" s="41" t="s">
        <v>876</v>
      </c>
      <c r="IJ34" s="41" t="s">
        <v>876</v>
      </c>
      <c r="IK34" s="41" t="s">
        <v>876</v>
      </c>
      <c r="IL34" s="41" t="s">
        <v>876</v>
      </c>
      <c r="IM34" s="41" t="s">
        <v>876</v>
      </c>
      <c r="IN34" s="41" t="s">
        <v>876</v>
      </c>
      <c r="IO34" s="41" t="s">
        <v>876</v>
      </c>
      <c r="IP34" s="41" t="s">
        <v>876</v>
      </c>
      <c r="IQ34" s="41" t="s">
        <v>876</v>
      </c>
      <c r="IR34" s="41" t="s">
        <v>876</v>
      </c>
      <c r="IS34" s="41" t="s">
        <v>876</v>
      </c>
      <c r="IT34" s="41" t="s">
        <v>876</v>
      </c>
    </row>
    <row r="35" spans="1:254" ht="15">
      <c r="A35" s="50" t="s">
        <v>1094</v>
      </c>
      <c r="B35" s="56">
        <v>1</v>
      </c>
      <c r="C35" s="57">
        <v>1</v>
      </c>
      <c r="D35" s="57">
        <v>1</v>
      </c>
      <c r="E35" s="57">
        <v>1</v>
      </c>
      <c r="F35" s="57">
        <v>1</v>
      </c>
      <c r="G35" s="57">
        <v>1</v>
      </c>
      <c r="H35" s="58">
        <v>0</v>
      </c>
      <c r="I35" s="57" t="s">
        <v>1061</v>
      </c>
      <c r="J35" s="57" t="s">
        <v>1038</v>
      </c>
      <c r="K35" s="58">
        <v>0</v>
      </c>
      <c r="L35" s="41" t="s">
        <v>876</v>
      </c>
      <c r="M35" s="41" t="s">
        <v>876</v>
      </c>
      <c r="N35" s="57">
        <v>1</v>
      </c>
      <c r="O35" s="57">
        <v>4</v>
      </c>
      <c r="P35" t="s">
        <v>876</v>
      </c>
      <c r="Q35" s="57">
        <v>32</v>
      </c>
      <c r="R35" s="57">
        <v>55</v>
      </c>
      <c r="S35" s="57">
        <v>61</v>
      </c>
      <c r="T35" s="57">
        <v>58</v>
      </c>
      <c r="U35" s="57">
        <v>57</v>
      </c>
      <c r="V35" s="57">
        <v>1</v>
      </c>
      <c r="W35" s="79">
        <v>574168.01</v>
      </c>
      <c r="X35" s="79">
        <v>511606.04</v>
      </c>
      <c r="Y35" s="79">
        <v>511606.04</v>
      </c>
      <c r="Z35" s="79">
        <v>264691.51</v>
      </c>
      <c r="AA35" s="85">
        <v>1</v>
      </c>
      <c r="AB35" s="95">
        <v>0</v>
      </c>
      <c r="AC35" s="57" t="s">
        <v>1039</v>
      </c>
      <c r="AD35" s="42">
        <v>1</v>
      </c>
      <c r="AE35" s="42">
        <v>1</v>
      </c>
      <c r="AF35" s="42">
        <v>1</v>
      </c>
      <c r="AG35" s="42">
        <v>0</v>
      </c>
      <c r="AH35" s="42">
        <v>1</v>
      </c>
      <c r="AI35" s="85">
        <v>1</v>
      </c>
      <c r="AJ35" s="57" t="s">
        <v>1040</v>
      </c>
      <c r="AK35" s="57">
        <v>0</v>
      </c>
      <c r="AL35" s="57">
        <v>0</v>
      </c>
      <c r="AM35" s="57" t="s">
        <v>876</v>
      </c>
      <c r="AN35" s="57" t="s">
        <v>876</v>
      </c>
      <c r="AO35" s="57" t="s">
        <v>876</v>
      </c>
      <c r="AP35" s="57" t="s">
        <v>876</v>
      </c>
      <c r="AQ35" s="57" t="s">
        <v>876</v>
      </c>
      <c r="AR35" s="57" t="s">
        <v>876</v>
      </c>
      <c r="AS35" s="57" t="s">
        <v>876</v>
      </c>
      <c r="AT35" s="57" t="s">
        <v>876</v>
      </c>
      <c r="AU35" s="57" t="s">
        <v>876</v>
      </c>
      <c r="AV35" s="57" t="s">
        <v>876</v>
      </c>
      <c r="AW35" s="57" t="s">
        <v>876</v>
      </c>
      <c r="AX35" s="57" t="s">
        <v>876</v>
      </c>
      <c r="AY35" s="57" t="s">
        <v>876</v>
      </c>
      <c r="AZ35" s="57" t="s">
        <v>876</v>
      </c>
      <c r="BA35" s="57" t="s">
        <v>876</v>
      </c>
      <c r="BB35" s="57" t="s">
        <v>876</v>
      </c>
      <c r="BC35" s="57" t="s">
        <v>876</v>
      </c>
      <c r="BD35" s="57" t="s">
        <v>876</v>
      </c>
      <c r="BE35" s="57" t="s">
        <v>876</v>
      </c>
      <c r="BF35" s="57" t="s">
        <v>876</v>
      </c>
      <c r="BG35" s="57" t="s">
        <v>876</v>
      </c>
      <c r="BH35" s="57" t="s">
        <v>876</v>
      </c>
      <c r="BI35" s="57" t="s">
        <v>876</v>
      </c>
      <c r="BJ35" s="57" t="s">
        <v>876</v>
      </c>
      <c r="BK35" s="57">
        <v>0</v>
      </c>
      <c r="BL35" s="57" t="s">
        <v>876</v>
      </c>
      <c r="BM35" s="57" t="s">
        <v>876</v>
      </c>
      <c r="BN35" s="69" t="s">
        <v>876</v>
      </c>
      <c r="BO35" s="69" t="s">
        <v>876</v>
      </c>
      <c r="BP35" s="69" t="s">
        <v>876</v>
      </c>
      <c r="BQ35" s="69" t="s">
        <v>876</v>
      </c>
      <c r="BR35" s="69" t="s">
        <v>876</v>
      </c>
      <c r="BS35" s="69" t="s">
        <v>876</v>
      </c>
      <c r="BT35" s="69" t="s">
        <v>876</v>
      </c>
      <c r="BU35" s="62">
        <v>4114140.3</v>
      </c>
      <c r="BV35" s="62">
        <v>1882472.54</v>
      </c>
      <c r="BW35" s="62">
        <v>346957.96</v>
      </c>
      <c r="BX35" s="61">
        <v>1498899.8</v>
      </c>
      <c r="BY35" s="62">
        <v>0</v>
      </c>
      <c r="BZ35" s="62">
        <v>385810</v>
      </c>
      <c r="CA35" s="62">
        <v>0</v>
      </c>
      <c r="CB35" s="61">
        <v>5801534</v>
      </c>
      <c r="CC35" s="61">
        <v>3398389</v>
      </c>
      <c r="CD35" s="62">
        <v>410050.28</v>
      </c>
      <c r="CE35" s="61">
        <v>1876842.72</v>
      </c>
      <c r="CF35" s="62">
        <v>0</v>
      </c>
      <c r="CG35" s="62">
        <v>116252</v>
      </c>
      <c r="CH35" s="62">
        <v>0</v>
      </c>
      <c r="CI35" s="62">
        <v>8322002</v>
      </c>
      <c r="CJ35" s="62">
        <v>4529130.3</v>
      </c>
      <c r="CK35" s="61">
        <v>483199</v>
      </c>
      <c r="CL35" s="62">
        <v>2745743.7</v>
      </c>
      <c r="CM35" s="62">
        <v>0</v>
      </c>
      <c r="CN35" s="62">
        <v>563929</v>
      </c>
      <c r="CO35" s="62">
        <v>0</v>
      </c>
      <c r="CP35" s="62">
        <v>6943812</v>
      </c>
      <c r="CQ35" s="62">
        <v>5062033</v>
      </c>
      <c r="CR35" s="62">
        <v>331553</v>
      </c>
      <c r="CS35" s="61">
        <v>1550226</v>
      </c>
      <c r="CT35" s="62">
        <v>0</v>
      </c>
      <c r="CU35" s="62">
        <v>0</v>
      </c>
      <c r="CV35" s="62">
        <v>0</v>
      </c>
      <c r="CW35" s="62">
        <v>7791003</v>
      </c>
      <c r="CX35" s="62">
        <v>6138880</v>
      </c>
      <c r="CY35" s="62">
        <v>286307</v>
      </c>
      <c r="CZ35" s="61">
        <v>1333816</v>
      </c>
      <c r="DA35" s="62">
        <v>0</v>
      </c>
      <c r="DB35" s="62">
        <v>32000</v>
      </c>
      <c r="DC35" s="62">
        <v>0</v>
      </c>
      <c r="DD35" s="41" t="s">
        <v>876</v>
      </c>
      <c r="DE35" s="41" t="s">
        <v>876</v>
      </c>
      <c r="DF35" s="41" t="s">
        <v>876</v>
      </c>
      <c r="DG35" s="41" t="s">
        <v>876</v>
      </c>
      <c r="DH35" s="41" t="s">
        <v>876</v>
      </c>
      <c r="DI35" s="41" t="s">
        <v>876</v>
      </c>
      <c r="DJ35" s="41" t="s">
        <v>876</v>
      </c>
      <c r="DK35" s="62">
        <v>4126547.2</v>
      </c>
      <c r="DL35" s="62">
        <v>1316633.54</v>
      </c>
      <c r="DM35" s="62">
        <v>170511.87</v>
      </c>
      <c r="DN35" s="61">
        <v>1908819.38</v>
      </c>
      <c r="DO35" s="62">
        <v>0</v>
      </c>
      <c r="DP35" s="62">
        <v>730582.41</v>
      </c>
      <c r="DQ35" s="62">
        <v>0</v>
      </c>
      <c r="DR35" s="61">
        <v>5796985.17</v>
      </c>
      <c r="DS35" s="61">
        <v>3290472.71</v>
      </c>
      <c r="DT35" s="61">
        <v>187879.33</v>
      </c>
      <c r="DU35" s="61">
        <v>2245253.42</v>
      </c>
      <c r="DV35" s="62">
        <v>0</v>
      </c>
      <c r="DW35" s="62">
        <v>73379.71</v>
      </c>
      <c r="DX35" s="62">
        <v>0</v>
      </c>
      <c r="DY35" s="62">
        <v>8292334.54</v>
      </c>
      <c r="DZ35" s="62">
        <v>4380056.7</v>
      </c>
      <c r="EA35" s="62">
        <v>441961.45</v>
      </c>
      <c r="EB35" s="61">
        <v>2819049.12</v>
      </c>
      <c r="EC35" s="62">
        <v>0</v>
      </c>
      <c r="ED35" s="62">
        <v>657267.27</v>
      </c>
      <c r="EE35" s="62">
        <v>0</v>
      </c>
      <c r="EF35" s="62">
        <v>6990411.03</v>
      </c>
      <c r="EG35" s="62">
        <v>4984661.92</v>
      </c>
      <c r="EH35" s="62">
        <v>237634.89</v>
      </c>
      <c r="EI35" s="61">
        <v>1768114.22</v>
      </c>
      <c r="EJ35" s="62">
        <v>0</v>
      </c>
      <c r="EK35" s="62">
        <v>0</v>
      </c>
      <c r="EL35" s="62">
        <v>0</v>
      </c>
      <c r="EM35" s="62">
        <v>7687181.22</v>
      </c>
      <c r="EN35" s="62">
        <v>5348746.86</v>
      </c>
      <c r="EO35" s="62">
        <v>281341.96</v>
      </c>
      <c r="EP35" s="62">
        <v>1797786.53</v>
      </c>
      <c r="EQ35" s="61">
        <v>0</v>
      </c>
      <c r="ER35" s="62">
        <v>259305.87</v>
      </c>
      <c r="ES35" s="62">
        <v>0</v>
      </c>
      <c r="ET35" s="66">
        <v>0</v>
      </c>
      <c r="EU35" s="57" t="s">
        <v>1041</v>
      </c>
      <c r="EV35" s="66">
        <v>1</v>
      </c>
      <c r="EW35" s="57" t="s">
        <v>876</v>
      </c>
      <c r="EX35" s="57" t="s">
        <v>876</v>
      </c>
      <c r="EY35" s="13">
        <v>4114140.3</v>
      </c>
      <c r="EZ35" s="13">
        <v>3103083</v>
      </c>
      <c r="FA35" s="61">
        <v>7394334.4</v>
      </c>
      <c r="FB35" s="13">
        <v>5801534</v>
      </c>
      <c r="FC35" s="13">
        <v>8322002</v>
      </c>
      <c r="FD35" s="13">
        <v>6550767</v>
      </c>
      <c r="FE35" s="13">
        <v>10085190.74</v>
      </c>
      <c r="FF35" s="13">
        <v>6943812</v>
      </c>
      <c r="FG35" s="13">
        <v>9876342</v>
      </c>
      <c r="FH35" s="61">
        <v>7791003</v>
      </c>
      <c r="FI35" s="69">
        <v>1</v>
      </c>
      <c r="FJ35" s="57" t="s">
        <v>1042</v>
      </c>
      <c r="FK35" s="57" t="s">
        <v>1043</v>
      </c>
      <c r="FL35" s="57" t="s">
        <v>1044</v>
      </c>
      <c r="FM35" s="57" t="s">
        <v>1045</v>
      </c>
      <c r="FN35" s="57" t="s">
        <v>1046</v>
      </c>
      <c r="FO35" s="57" t="s">
        <v>1047</v>
      </c>
      <c r="FP35" s="57" t="s">
        <v>1048</v>
      </c>
      <c r="FQ35" s="57">
        <v>0</v>
      </c>
      <c r="FR35" s="57" t="s">
        <v>876</v>
      </c>
      <c r="FS35" s="57" t="s">
        <v>876</v>
      </c>
      <c r="FT35" s="57" t="s">
        <v>876</v>
      </c>
      <c r="FU35" s="57" t="s">
        <v>876</v>
      </c>
      <c r="FV35" s="57" t="s">
        <v>876</v>
      </c>
      <c r="FW35" s="57" t="s">
        <v>876</v>
      </c>
      <c r="FX35" s="57" t="s">
        <v>876</v>
      </c>
      <c r="FY35" s="57" t="s">
        <v>876</v>
      </c>
      <c r="FZ35" s="57" t="s">
        <v>876</v>
      </c>
      <c r="GA35" s="57" t="s">
        <v>876</v>
      </c>
      <c r="GB35" s="57" t="s">
        <v>876</v>
      </c>
      <c r="GC35" s="57" t="s">
        <v>876</v>
      </c>
      <c r="GD35" s="57" t="s">
        <v>876</v>
      </c>
      <c r="GE35" s="57" t="s">
        <v>876</v>
      </c>
      <c r="GF35" s="57" t="s">
        <v>876</v>
      </c>
      <c r="GG35" s="57" t="s">
        <v>876</v>
      </c>
      <c r="GH35" s="57" t="s">
        <v>876</v>
      </c>
      <c r="GI35" s="57" t="s">
        <v>876</v>
      </c>
      <c r="GJ35" s="57" t="s">
        <v>876</v>
      </c>
      <c r="GK35" s="57">
        <v>1</v>
      </c>
      <c r="GL35" s="75">
        <v>0</v>
      </c>
      <c r="GM35" s="75" t="s">
        <v>876</v>
      </c>
      <c r="GN35" s="75" t="s">
        <v>876</v>
      </c>
      <c r="GO35" s="57">
        <v>1</v>
      </c>
      <c r="GP35" s="75" t="s">
        <v>1049</v>
      </c>
      <c r="GQ35" s="57">
        <v>0</v>
      </c>
      <c r="GR35" s="57">
        <v>2</v>
      </c>
      <c r="GS35" s="75" t="s">
        <v>871</v>
      </c>
      <c r="GT35" s="95">
        <v>0</v>
      </c>
      <c r="GU35" s="75">
        <v>0</v>
      </c>
      <c r="GV35" s="75" t="s">
        <v>876</v>
      </c>
      <c r="GW35" s="75" t="s">
        <v>876</v>
      </c>
      <c r="GX35" s="75">
        <v>0</v>
      </c>
      <c r="GY35" t="s">
        <v>876</v>
      </c>
      <c r="GZ35" t="s">
        <v>876</v>
      </c>
      <c r="HA35" s="75">
        <v>0</v>
      </c>
      <c r="HB35" s="75" t="s">
        <v>876</v>
      </c>
      <c r="HC35" s="75" t="s">
        <v>876</v>
      </c>
      <c r="HD35" s="57">
        <v>1</v>
      </c>
      <c r="HE35" s="57">
        <v>1</v>
      </c>
      <c r="HF35" s="70">
        <v>1</v>
      </c>
      <c r="HG35" s="41" t="s">
        <v>1050</v>
      </c>
      <c r="HH35" s="41">
        <v>0</v>
      </c>
      <c r="HI35" s="57" t="s">
        <v>876</v>
      </c>
      <c r="HJ35" s="57" t="s">
        <v>876</v>
      </c>
      <c r="HK35" s="57" t="s">
        <v>876</v>
      </c>
      <c r="HL35" s="57" t="s">
        <v>876</v>
      </c>
      <c r="HM35" s="57" t="s">
        <v>876</v>
      </c>
      <c r="HN35" s="57" t="s">
        <v>876</v>
      </c>
      <c r="HO35" s="57" t="s">
        <v>876</v>
      </c>
      <c r="HP35" s="57" t="s">
        <v>876</v>
      </c>
      <c r="HQ35" s="57" t="s">
        <v>876</v>
      </c>
      <c r="HR35" s="57" t="s">
        <v>876</v>
      </c>
      <c r="HS35" s="57" t="s">
        <v>876</v>
      </c>
      <c r="HT35" s="57" t="s">
        <v>876</v>
      </c>
      <c r="HU35" s="57" t="s">
        <v>876</v>
      </c>
      <c r="HV35" s="57" t="s">
        <v>876</v>
      </c>
      <c r="HW35" s="57" t="s">
        <v>876</v>
      </c>
      <c r="HX35" s="57" t="s">
        <v>876</v>
      </c>
      <c r="HY35" s="57" t="s">
        <v>876</v>
      </c>
      <c r="HZ35" s="57" t="s">
        <v>876</v>
      </c>
      <c r="IA35" s="57" t="s">
        <v>876</v>
      </c>
      <c r="IB35" s="57">
        <v>0</v>
      </c>
      <c r="IC35" s="57" t="s">
        <v>876</v>
      </c>
      <c r="ID35" s="57" t="s">
        <v>876</v>
      </c>
      <c r="IE35" s="57" t="s">
        <v>876</v>
      </c>
      <c r="IF35" s="57" t="s">
        <v>876</v>
      </c>
      <c r="IG35" s="57" t="s">
        <v>876</v>
      </c>
      <c r="IH35" s="57" t="s">
        <v>876</v>
      </c>
      <c r="II35" s="57" t="s">
        <v>876</v>
      </c>
      <c r="IJ35" s="57" t="s">
        <v>876</v>
      </c>
      <c r="IK35" s="57" t="s">
        <v>876</v>
      </c>
      <c r="IL35" s="57" t="s">
        <v>876</v>
      </c>
      <c r="IM35" s="57" t="s">
        <v>876</v>
      </c>
      <c r="IN35" s="57" t="s">
        <v>876</v>
      </c>
      <c r="IO35" s="57" t="s">
        <v>876</v>
      </c>
      <c r="IP35" s="57" t="s">
        <v>876</v>
      </c>
      <c r="IQ35" s="57" t="s">
        <v>876</v>
      </c>
      <c r="IR35" s="57" t="s">
        <v>876</v>
      </c>
      <c r="IS35" s="57" t="s">
        <v>876</v>
      </c>
      <c r="IT35" s="57" t="s">
        <v>876</v>
      </c>
    </row>
    <row r="36" spans="1:255" s="175" customFormat="1" ht="225">
      <c r="A36" s="143" t="s">
        <v>1095</v>
      </c>
      <c r="B36" s="160">
        <v>1</v>
      </c>
      <c r="C36" s="161">
        <v>1</v>
      </c>
      <c r="D36" s="161">
        <v>1</v>
      </c>
      <c r="E36" s="143">
        <v>1</v>
      </c>
      <c r="F36" s="161">
        <v>1</v>
      </c>
      <c r="G36" s="161">
        <v>1</v>
      </c>
      <c r="H36" s="162">
        <v>0</v>
      </c>
      <c r="I36" s="161" t="s">
        <v>1032</v>
      </c>
      <c r="J36" s="161" t="s">
        <v>1033</v>
      </c>
      <c r="K36" s="162">
        <v>0</v>
      </c>
      <c r="L36" s="176" t="s">
        <v>664</v>
      </c>
      <c r="M36" s="49" t="s">
        <v>665</v>
      </c>
      <c r="N36" s="161">
        <v>1</v>
      </c>
      <c r="O36" s="161">
        <v>3</v>
      </c>
      <c r="P36" s="161">
        <v>69</v>
      </c>
      <c r="Q36" s="161">
        <v>51</v>
      </c>
      <c r="R36" s="161">
        <v>49</v>
      </c>
      <c r="S36" s="161">
        <v>46</v>
      </c>
      <c r="T36" s="161">
        <v>48</v>
      </c>
      <c r="U36" s="161">
        <v>45</v>
      </c>
      <c r="V36" s="161">
        <v>1</v>
      </c>
      <c r="W36" s="163">
        <v>2390000</v>
      </c>
      <c r="X36" s="163">
        <v>2390000</v>
      </c>
      <c r="Y36" s="163">
        <v>2390000</v>
      </c>
      <c r="Z36" s="163">
        <v>2340000</v>
      </c>
      <c r="AA36" s="161">
        <v>1</v>
      </c>
      <c r="AB36" s="164">
        <v>0</v>
      </c>
      <c r="AC36" s="161" t="s">
        <v>1804</v>
      </c>
      <c r="AD36" s="165">
        <v>1</v>
      </c>
      <c r="AE36" s="165">
        <v>1</v>
      </c>
      <c r="AF36" s="165">
        <v>0</v>
      </c>
      <c r="AG36" s="161" t="s">
        <v>876</v>
      </c>
      <c r="AH36" s="165">
        <v>1</v>
      </c>
      <c r="AI36" s="161">
        <v>1</v>
      </c>
      <c r="AJ36" s="161" t="s">
        <v>1805</v>
      </c>
      <c r="AK36" s="143">
        <v>1</v>
      </c>
      <c r="AL36" s="161">
        <v>1</v>
      </c>
      <c r="AM36" s="161" t="s">
        <v>1806</v>
      </c>
      <c r="AN36" s="161" t="s">
        <v>1806</v>
      </c>
      <c r="AO36" s="161">
        <v>1</v>
      </c>
      <c r="AP36" s="161">
        <v>0</v>
      </c>
      <c r="AQ36" s="161">
        <v>0</v>
      </c>
      <c r="AR36" s="161">
        <v>1</v>
      </c>
      <c r="AS36" s="161">
        <v>0</v>
      </c>
      <c r="AT36" s="143">
        <v>1</v>
      </c>
      <c r="AU36" s="143">
        <v>0</v>
      </c>
      <c r="AV36" s="143">
        <v>1</v>
      </c>
      <c r="AW36" s="143">
        <v>0</v>
      </c>
      <c r="AX36" s="143">
        <v>1</v>
      </c>
      <c r="AY36" s="161">
        <v>1</v>
      </c>
      <c r="AZ36" s="161">
        <v>1</v>
      </c>
      <c r="BA36" s="161">
        <v>0</v>
      </c>
      <c r="BB36" s="161">
        <v>1</v>
      </c>
      <c r="BC36" s="161">
        <v>0</v>
      </c>
      <c r="BD36" s="161">
        <v>0</v>
      </c>
      <c r="BE36" s="161">
        <v>1</v>
      </c>
      <c r="BF36" s="161">
        <v>1</v>
      </c>
      <c r="BG36" s="161">
        <v>0</v>
      </c>
      <c r="BH36" s="161">
        <v>0</v>
      </c>
      <c r="BI36" s="161">
        <v>1</v>
      </c>
      <c r="BJ36" s="161">
        <v>0</v>
      </c>
      <c r="BK36" s="161">
        <v>0</v>
      </c>
      <c r="BL36" s="161" t="s">
        <v>876</v>
      </c>
      <c r="BM36" s="161" t="s">
        <v>876</v>
      </c>
      <c r="BN36" s="166">
        <v>215376733</v>
      </c>
      <c r="BO36" s="167">
        <v>149897733</v>
      </c>
      <c r="BP36" s="167">
        <v>3862000</v>
      </c>
      <c r="BQ36" s="167">
        <v>46849000</v>
      </c>
      <c r="BR36" s="167">
        <v>0</v>
      </c>
      <c r="BS36" s="167">
        <v>13768000</v>
      </c>
      <c r="BT36" s="167">
        <v>1000000</v>
      </c>
      <c r="BU36" s="167">
        <v>240434300</v>
      </c>
      <c r="BV36" s="167">
        <v>149649185</v>
      </c>
      <c r="BW36" s="167">
        <v>5933217</v>
      </c>
      <c r="BX36" s="167">
        <v>74216783</v>
      </c>
      <c r="BY36" s="167">
        <v>185115</v>
      </c>
      <c r="BZ36" s="167">
        <v>8950000</v>
      </c>
      <c r="CA36" s="167">
        <v>1500000</v>
      </c>
      <c r="CB36" s="167">
        <v>239135208</v>
      </c>
      <c r="CC36" s="167">
        <v>148737705</v>
      </c>
      <c r="CD36" s="167">
        <v>3974124</v>
      </c>
      <c r="CE36" s="167">
        <v>72449629</v>
      </c>
      <c r="CF36" s="167">
        <v>723750</v>
      </c>
      <c r="CG36" s="167">
        <v>13250000</v>
      </c>
      <c r="CH36" s="167">
        <v>0</v>
      </c>
      <c r="CI36" s="167">
        <v>242795850</v>
      </c>
      <c r="CJ36" s="167">
        <v>137398347</v>
      </c>
      <c r="CK36" s="167">
        <v>4976831</v>
      </c>
      <c r="CL36" s="167">
        <v>85189492</v>
      </c>
      <c r="CM36" s="167">
        <v>2831180</v>
      </c>
      <c r="CN36" s="167">
        <v>12400000</v>
      </c>
      <c r="CO36" s="167">
        <v>0</v>
      </c>
      <c r="CP36" s="167">
        <v>259833782</v>
      </c>
      <c r="CQ36" s="167">
        <v>149388103</v>
      </c>
      <c r="CR36" s="167">
        <v>4283166</v>
      </c>
      <c r="CS36" s="167">
        <v>92549341</v>
      </c>
      <c r="CT36" s="167">
        <v>3763172</v>
      </c>
      <c r="CU36" s="167">
        <v>9850000</v>
      </c>
      <c r="CV36" s="167">
        <v>0</v>
      </c>
      <c r="CW36" s="167">
        <v>265439495</v>
      </c>
      <c r="CX36" s="167">
        <v>160072574</v>
      </c>
      <c r="CY36" s="167">
        <v>2804974</v>
      </c>
      <c r="CZ36" s="167">
        <v>98034449</v>
      </c>
      <c r="DA36" s="167">
        <v>3127498</v>
      </c>
      <c r="DB36" s="167">
        <v>1200000</v>
      </c>
      <c r="DC36" s="167">
        <v>200000</v>
      </c>
      <c r="DD36" s="167">
        <v>224698200</v>
      </c>
      <c r="DE36" s="167">
        <v>153538815</v>
      </c>
      <c r="DF36" s="167">
        <v>2741499</v>
      </c>
      <c r="DG36" s="167">
        <v>40346444</v>
      </c>
      <c r="DH36" s="167">
        <v>281798</v>
      </c>
      <c r="DI36" s="167">
        <v>13744658</v>
      </c>
      <c r="DJ36" s="167">
        <v>14044986</v>
      </c>
      <c r="DK36" s="167">
        <v>234705306</v>
      </c>
      <c r="DL36" s="167">
        <v>154300216</v>
      </c>
      <c r="DM36" s="167">
        <v>2016499</v>
      </c>
      <c r="DN36" s="167">
        <v>63863420</v>
      </c>
      <c r="DO36" s="167">
        <v>2831847</v>
      </c>
      <c r="DP36" s="167">
        <v>10646696</v>
      </c>
      <c r="DQ36" s="167">
        <v>1046628</v>
      </c>
      <c r="DR36" s="167">
        <v>234738063</v>
      </c>
      <c r="DS36" s="167">
        <v>157591315</v>
      </c>
      <c r="DT36" s="167">
        <v>2852911</v>
      </c>
      <c r="DU36" s="167">
        <v>60542372</v>
      </c>
      <c r="DV36" s="167">
        <v>2198460</v>
      </c>
      <c r="DW36" s="167">
        <v>11553005</v>
      </c>
      <c r="DX36" s="167">
        <v>0</v>
      </c>
      <c r="DY36" s="167">
        <v>231743976</v>
      </c>
      <c r="DZ36" s="167">
        <v>151538300</v>
      </c>
      <c r="EA36" s="167">
        <v>3151320</v>
      </c>
      <c r="EB36" s="167">
        <v>70837110</v>
      </c>
      <c r="EC36" s="167">
        <v>2013186</v>
      </c>
      <c r="ED36" s="167">
        <v>4091060</v>
      </c>
      <c r="EE36" s="167">
        <v>113000</v>
      </c>
      <c r="EF36" s="167">
        <v>245528433</v>
      </c>
      <c r="EG36" s="167">
        <v>162145621</v>
      </c>
      <c r="EH36" s="167">
        <v>5373097</v>
      </c>
      <c r="EI36" s="167">
        <v>71126986</v>
      </c>
      <c r="EJ36" s="167">
        <v>2866921</v>
      </c>
      <c r="EK36" s="167">
        <v>100000</v>
      </c>
      <c r="EL36" s="167">
        <v>3915808</v>
      </c>
      <c r="EM36" s="167">
        <v>234949090</v>
      </c>
      <c r="EN36" s="167">
        <v>159254836</v>
      </c>
      <c r="EO36" s="167">
        <v>2261681</v>
      </c>
      <c r="EP36" s="167">
        <v>70128380</v>
      </c>
      <c r="EQ36" s="167">
        <v>2330793</v>
      </c>
      <c r="ER36" s="167">
        <v>973400</v>
      </c>
      <c r="ES36" s="167">
        <v>0</v>
      </c>
      <c r="ET36" s="168">
        <v>1</v>
      </c>
      <c r="EU36" s="161" t="s">
        <v>876</v>
      </c>
      <c r="EV36" s="168">
        <v>0</v>
      </c>
      <c r="EW36" s="161" t="s">
        <v>876</v>
      </c>
      <c r="EX36" s="161" t="s">
        <v>876</v>
      </c>
      <c r="EY36" s="161" t="s">
        <v>876</v>
      </c>
      <c r="EZ36" s="161" t="s">
        <v>876</v>
      </c>
      <c r="FA36" s="161" t="s">
        <v>876</v>
      </c>
      <c r="FB36" s="161" t="s">
        <v>876</v>
      </c>
      <c r="FC36" s="161" t="s">
        <v>876</v>
      </c>
      <c r="FD36" s="161" t="s">
        <v>876</v>
      </c>
      <c r="FE36" s="161" t="s">
        <v>876</v>
      </c>
      <c r="FF36" s="161" t="s">
        <v>876</v>
      </c>
      <c r="FG36" s="161" t="s">
        <v>876</v>
      </c>
      <c r="FH36" s="161" t="s">
        <v>876</v>
      </c>
      <c r="FI36" s="169">
        <v>1</v>
      </c>
      <c r="FJ36" s="170" t="s">
        <v>1270</v>
      </c>
      <c r="FK36" s="170" t="s">
        <v>1271</v>
      </c>
      <c r="FL36" s="170" t="s">
        <v>1529</v>
      </c>
      <c r="FM36" s="49" t="s">
        <v>666</v>
      </c>
      <c r="FN36" s="170" t="s">
        <v>1530</v>
      </c>
      <c r="FO36" s="161" t="s">
        <v>1531</v>
      </c>
      <c r="FP36" s="161" t="s">
        <v>667</v>
      </c>
      <c r="FQ36" s="161">
        <v>0</v>
      </c>
      <c r="FR36" s="161" t="s">
        <v>876</v>
      </c>
      <c r="FS36" s="161" t="s">
        <v>876</v>
      </c>
      <c r="FT36" s="161" t="s">
        <v>876</v>
      </c>
      <c r="FU36" s="161" t="s">
        <v>876</v>
      </c>
      <c r="FV36" s="161" t="s">
        <v>876</v>
      </c>
      <c r="FW36" s="161" t="s">
        <v>876</v>
      </c>
      <c r="FX36" s="161" t="s">
        <v>876</v>
      </c>
      <c r="FY36" s="161" t="s">
        <v>876</v>
      </c>
      <c r="FZ36" s="161" t="s">
        <v>876</v>
      </c>
      <c r="GA36" s="161" t="s">
        <v>876</v>
      </c>
      <c r="GB36" s="161" t="s">
        <v>876</v>
      </c>
      <c r="GC36" s="161" t="s">
        <v>876</v>
      </c>
      <c r="GD36" s="161" t="s">
        <v>876</v>
      </c>
      <c r="GE36" s="161" t="s">
        <v>876</v>
      </c>
      <c r="GF36" s="161" t="s">
        <v>876</v>
      </c>
      <c r="GG36" s="161" t="s">
        <v>876</v>
      </c>
      <c r="GH36" s="161" t="s">
        <v>876</v>
      </c>
      <c r="GI36" s="161" t="s">
        <v>876</v>
      </c>
      <c r="GJ36" s="161" t="s">
        <v>876</v>
      </c>
      <c r="GK36" s="161">
        <v>1</v>
      </c>
      <c r="GL36" s="161">
        <v>4</v>
      </c>
      <c r="GM36" s="161" t="s">
        <v>870</v>
      </c>
      <c r="GN36" s="165">
        <v>0</v>
      </c>
      <c r="GO36" s="161">
        <v>0</v>
      </c>
      <c r="GP36" s="94" t="s">
        <v>876</v>
      </c>
      <c r="GQ36" s="143" t="s">
        <v>876</v>
      </c>
      <c r="GR36" s="161">
        <v>1</v>
      </c>
      <c r="GS36" s="94" t="s">
        <v>1264</v>
      </c>
      <c r="GT36" s="164">
        <v>0</v>
      </c>
      <c r="GU36" s="94">
        <v>0</v>
      </c>
      <c r="GV36" s="94" t="s">
        <v>876</v>
      </c>
      <c r="GW36" s="94" t="s">
        <v>876</v>
      </c>
      <c r="GX36" s="94">
        <v>0</v>
      </c>
      <c r="GY36" s="143" t="s">
        <v>876</v>
      </c>
      <c r="GZ36" s="143" t="s">
        <v>876</v>
      </c>
      <c r="HA36" s="94">
        <v>0</v>
      </c>
      <c r="HB36" s="94" t="s">
        <v>876</v>
      </c>
      <c r="HC36" s="94" t="s">
        <v>876</v>
      </c>
      <c r="HD36" s="161">
        <v>1</v>
      </c>
      <c r="HE36" s="161">
        <v>0</v>
      </c>
      <c r="HF36" s="171">
        <v>1</v>
      </c>
      <c r="HG36" s="49" t="s">
        <v>703</v>
      </c>
      <c r="HH36" s="170">
        <v>1</v>
      </c>
      <c r="HI36" s="161" t="s">
        <v>640</v>
      </c>
      <c r="HJ36" s="161">
        <v>1</v>
      </c>
      <c r="HK36" s="161">
        <v>1</v>
      </c>
      <c r="HL36" s="161">
        <v>1</v>
      </c>
      <c r="HM36" s="161">
        <v>0</v>
      </c>
      <c r="HN36" s="161">
        <v>0</v>
      </c>
      <c r="HO36" s="161">
        <v>0</v>
      </c>
      <c r="HP36" s="161">
        <v>1</v>
      </c>
      <c r="HQ36" s="161">
        <v>1</v>
      </c>
      <c r="HR36" s="161">
        <v>1</v>
      </c>
      <c r="HS36" s="161">
        <v>1</v>
      </c>
      <c r="HT36" s="161">
        <v>1</v>
      </c>
      <c r="HU36" s="161">
        <v>1</v>
      </c>
      <c r="HV36" s="161">
        <v>1</v>
      </c>
      <c r="HW36" s="161">
        <v>1</v>
      </c>
      <c r="HX36" s="161">
        <v>1</v>
      </c>
      <c r="HY36" s="161">
        <v>1</v>
      </c>
      <c r="HZ36" s="161">
        <v>0</v>
      </c>
      <c r="IA36" s="161" t="s">
        <v>641</v>
      </c>
      <c r="IB36" s="161">
        <v>1</v>
      </c>
      <c r="IC36" s="161">
        <v>1</v>
      </c>
      <c r="ID36" s="161">
        <v>0</v>
      </c>
      <c r="IE36" s="161">
        <v>0</v>
      </c>
      <c r="IF36" s="161">
        <v>0</v>
      </c>
      <c r="IG36" s="161">
        <v>0</v>
      </c>
      <c r="IH36" s="161">
        <v>0</v>
      </c>
      <c r="II36" s="161">
        <v>0</v>
      </c>
      <c r="IJ36" s="161">
        <v>1</v>
      </c>
      <c r="IK36" s="161">
        <v>1</v>
      </c>
      <c r="IL36" s="161">
        <v>1</v>
      </c>
      <c r="IM36" s="161">
        <v>1</v>
      </c>
      <c r="IN36" s="161">
        <v>1</v>
      </c>
      <c r="IO36" s="161">
        <v>1</v>
      </c>
      <c r="IP36" s="172">
        <v>1</v>
      </c>
      <c r="IQ36" s="172">
        <v>1</v>
      </c>
      <c r="IR36" s="172">
        <v>1</v>
      </c>
      <c r="IS36" s="173">
        <v>0</v>
      </c>
      <c r="IT36" s="170" t="s">
        <v>1232</v>
      </c>
      <c r="IU36" s="174"/>
    </row>
    <row r="37" spans="1:202" ht="12" customHeight="1">
      <c r="A37" s="50"/>
      <c r="I37" s="50" t="s">
        <v>663</v>
      </c>
      <c r="AC37" s="85"/>
      <c r="AI37" s="15"/>
      <c r="BX37" s="10"/>
      <c r="CB37" s="10"/>
      <c r="CC37" s="10"/>
      <c r="CD37" s="10"/>
      <c r="CK37" s="10"/>
      <c r="CS37" s="10"/>
      <c r="CY37" s="10"/>
      <c r="DG37" s="10"/>
      <c r="DN37" s="10"/>
      <c r="DR37" s="10"/>
      <c r="DS37" s="10"/>
      <c r="DT37" s="10"/>
      <c r="EA37" s="10"/>
      <c r="EH37" s="10"/>
      <c r="EO37" s="10"/>
      <c r="ET37" s="7"/>
      <c r="FA37" s="10"/>
      <c r="FH37" s="12"/>
      <c r="GT37" s="139"/>
    </row>
    <row r="38" spans="1:164" ht="12" customHeight="1">
      <c r="A38" s="50"/>
      <c r="CB38" s="10"/>
      <c r="CC38" s="10"/>
      <c r="DR38" s="10"/>
      <c r="DS38" s="10"/>
      <c r="DT38" s="10"/>
      <c r="ET38" s="7"/>
      <c r="FA38" s="10"/>
      <c r="FH38" s="12"/>
    </row>
    <row r="39" spans="80:164" ht="13.5" customHeight="1">
      <c r="CB39" s="10"/>
      <c r="CC39" s="10"/>
      <c r="DR39" s="10"/>
      <c r="DS39" s="10"/>
      <c r="DT39" s="10"/>
      <c r="ET39" s="7"/>
      <c r="FA39" s="10"/>
      <c r="FH39" s="12"/>
    </row>
    <row r="40" spans="80:164" ht="15">
      <c r="CB40" s="10"/>
      <c r="CC40" s="10"/>
      <c r="DR40" s="10"/>
      <c r="DS40" s="10"/>
      <c r="DT40" s="10"/>
      <c r="ET40" s="7"/>
      <c r="FA40" s="10"/>
      <c r="FH40" s="12"/>
    </row>
    <row r="41" spans="1:164" ht="15">
      <c r="A41" t="s">
        <v>1090</v>
      </c>
      <c r="CB41" s="10"/>
      <c r="CC41" s="10"/>
      <c r="DR41" s="10"/>
      <c r="DS41" s="10"/>
      <c r="DT41" s="10"/>
      <c r="ET41" s="7"/>
      <c r="FA41" s="39"/>
      <c r="FH41" s="11"/>
    </row>
    <row r="42" spans="1:164" ht="15">
      <c r="A42" t="s">
        <v>1092</v>
      </c>
      <c r="CB42" s="10"/>
      <c r="CC42" s="10"/>
      <c r="DR42" s="10"/>
      <c r="DS42" s="10"/>
      <c r="DT42" s="10"/>
      <c r="ET42" s="7"/>
      <c r="FA42" s="10"/>
      <c r="FH42" s="11"/>
    </row>
    <row r="43" spans="1:164" ht="15">
      <c r="A43" t="s">
        <v>1091</v>
      </c>
      <c r="CB43" s="10"/>
      <c r="CC43" s="10"/>
      <c r="DR43" s="10"/>
      <c r="DS43" s="10"/>
      <c r="DT43" s="10"/>
      <c r="ET43" s="7"/>
      <c r="FA43" s="10"/>
      <c r="FH43" s="11"/>
    </row>
    <row r="44" spans="80:164" ht="15">
      <c r="CB44" s="10"/>
      <c r="CC44" s="10"/>
      <c r="DR44" s="10"/>
      <c r="DS44" s="10"/>
      <c r="DT44" s="10"/>
      <c r="ET44" s="7"/>
      <c r="FA44" s="3"/>
      <c r="FH44" s="11"/>
    </row>
    <row r="45" ht="15"/>
    <row r="46" ht="15"/>
    <row r="47" spans="80:164" ht="15">
      <c r="CB47" s="10"/>
      <c r="CC47" s="10"/>
      <c r="DR47" s="10"/>
      <c r="DS47" s="10"/>
      <c r="DT47" s="10"/>
      <c r="ET47" s="7"/>
      <c r="FA47" s="30"/>
      <c r="FH47" s="10"/>
    </row>
    <row r="48" spans="80:164" ht="15">
      <c r="CB48" s="10"/>
      <c r="CC48" s="10"/>
      <c r="DR48" s="10"/>
      <c r="DT48" s="10"/>
      <c r="ET48" s="7"/>
      <c r="FA48" s="10"/>
      <c r="FH48" s="11"/>
    </row>
    <row r="49" spans="80:164" ht="15">
      <c r="CB49" s="10"/>
      <c r="CC49" s="10"/>
      <c r="DR49" s="10"/>
      <c r="DT49" s="10"/>
      <c r="ET49" s="7"/>
      <c r="FH49" s="11"/>
    </row>
    <row r="50" spans="80:164" ht="15">
      <c r="CB50" s="10"/>
      <c r="CC50" s="10"/>
      <c r="DR50" s="10"/>
      <c r="DT50" s="10"/>
      <c r="ET50" s="7"/>
      <c r="FH50" s="11"/>
    </row>
    <row r="51" spans="80:150" ht="15">
      <c r="CB51" s="10"/>
      <c r="CC51" s="10"/>
      <c r="DR51" s="10"/>
      <c r="DT51" s="10"/>
      <c r="ET51" s="7"/>
    </row>
    <row r="52" spans="80:150" ht="15">
      <c r="CB52" s="10"/>
      <c r="CC52" s="10"/>
      <c r="DR52" s="10"/>
      <c r="DT52" s="10"/>
      <c r="ET52" s="7"/>
    </row>
    <row r="53" spans="80:150" ht="15">
      <c r="CB53" s="10"/>
      <c r="CC53" s="10"/>
      <c r="DR53" s="10"/>
      <c r="DT53" s="10"/>
      <c r="ET53" s="7"/>
    </row>
    <row r="54" spans="81:150" ht="15">
      <c r="CC54" s="10"/>
      <c r="DR54" s="10"/>
      <c r="DT54" s="10"/>
      <c r="ET54" s="7"/>
    </row>
    <row r="55" spans="81:150" ht="15">
      <c r="CC55" s="10"/>
      <c r="DR55" s="10"/>
      <c r="DT55" s="10"/>
      <c r="ET55" s="7"/>
    </row>
    <row r="56" spans="81:150" ht="15">
      <c r="CC56" s="10"/>
      <c r="DR56" s="10"/>
      <c r="DT56" s="10"/>
      <c r="ET56" s="7"/>
    </row>
    <row r="57" spans="81:150" ht="15">
      <c r="CC57" s="10"/>
      <c r="DR57" s="10"/>
      <c r="DT57" s="10"/>
      <c r="ET57" s="7"/>
    </row>
    <row r="58" spans="81:150" ht="15">
      <c r="CC58" s="10"/>
      <c r="DR58" s="10"/>
      <c r="DT58" s="10"/>
      <c r="ET58" s="7"/>
    </row>
    <row r="59" spans="81:150" ht="15">
      <c r="CC59" s="10"/>
      <c r="DR59" s="10"/>
      <c r="DT59" s="10"/>
      <c r="ET59" s="7"/>
    </row>
    <row r="60" spans="81:150" ht="15">
      <c r="CC60" s="10"/>
      <c r="DR60" s="10"/>
      <c r="DT60" s="10"/>
      <c r="ET60" s="7"/>
    </row>
    <row r="61" spans="81:150" ht="15">
      <c r="CC61" s="10"/>
      <c r="DR61" s="10"/>
      <c r="DT61" s="10"/>
      <c r="ET61" s="7"/>
    </row>
    <row r="62" spans="81:150" ht="15">
      <c r="CC62" s="10"/>
      <c r="DR62" s="10"/>
      <c r="DT62" s="10"/>
      <c r="ET62" s="7"/>
    </row>
    <row r="63" spans="81:150" ht="15">
      <c r="CC63" s="10"/>
      <c r="DR63" s="10"/>
      <c r="DT63" s="10"/>
      <c r="ET63" s="7"/>
    </row>
    <row r="64" spans="122:150" ht="15">
      <c r="DR64" s="10"/>
      <c r="DT64" s="10"/>
      <c r="ET64" s="7"/>
    </row>
    <row r="65" spans="122:150" ht="15">
      <c r="DR65" s="10"/>
      <c r="DT65" s="10"/>
      <c r="ET65" s="7"/>
    </row>
    <row r="66" spans="122:150" ht="15">
      <c r="DR66" s="10"/>
      <c r="DT66" s="10"/>
      <c r="ET66" s="7"/>
    </row>
    <row r="67" spans="122:150" ht="15">
      <c r="DR67" s="10"/>
      <c r="DT67" s="10"/>
      <c r="ET67" s="7"/>
    </row>
    <row r="68" spans="122:150" ht="15">
      <c r="DR68" s="10"/>
      <c r="DT68" s="10"/>
      <c r="ET68" s="7"/>
    </row>
    <row r="69" spans="122:124" ht="15">
      <c r="DR69" s="10"/>
      <c r="DT69" s="10"/>
    </row>
    <row r="70" spans="122:124" ht="15">
      <c r="DR70" s="10"/>
      <c r="DT70" s="10"/>
    </row>
    <row r="71" spans="122:124" ht="15">
      <c r="DR71" s="10"/>
      <c r="DT71" s="10"/>
    </row>
    <row r="72" spans="122:124" ht="15">
      <c r="DR72" s="10"/>
      <c r="DT72" s="10"/>
    </row>
    <row r="73" spans="122:124" ht="15">
      <c r="DR73" s="10"/>
      <c r="DT73" s="10"/>
    </row>
    <row r="74" spans="122:124" ht="15">
      <c r="DR74" s="10"/>
      <c r="DT74" s="10"/>
    </row>
    <row r="75" spans="122:124" ht="15">
      <c r="DR75" s="10"/>
      <c r="DT75" s="10"/>
    </row>
    <row r="76" spans="122:124" ht="15">
      <c r="DR76" s="10"/>
      <c r="DT76" s="10"/>
    </row>
    <row r="77" spans="122:124" ht="15">
      <c r="DR77" s="10"/>
      <c r="DT77" s="10"/>
    </row>
    <row r="78" spans="122:124" ht="15">
      <c r="DR78" s="10"/>
      <c r="DT78" s="10"/>
    </row>
    <row r="79" spans="122:124" ht="15">
      <c r="DR79" s="10"/>
      <c r="DT79" s="10"/>
    </row>
    <row r="80" spans="122:124" ht="15">
      <c r="DR80" s="10"/>
      <c r="DT80" s="10"/>
    </row>
    <row r="81" spans="122:124" ht="15">
      <c r="DR81" s="10"/>
      <c r="DT81" s="10"/>
    </row>
    <row r="82" spans="122:124" ht="15">
      <c r="DR82" s="40"/>
      <c r="DT82" s="10"/>
    </row>
    <row r="83" spans="122:124" ht="15">
      <c r="DR83" s="40"/>
      <c r="DT83" s="10"/>
    </row>
    <row r="84" spans="122:124" ht="15">
      <c r="DR84" s="40"/>
      <c r="DT84" s="10"/>
    </row>
    <row r="85" spans="122:124" ht="15">
      <c r="DR85" s="40"/>
      <c r="DT85" s="10"/>
    </row>
    <row r="86" spans="122:124" ht="15">
      <c r="DR86" s="40"/>
      <c r="DT86" s="10"/>
    </row>
    <row r="87" spans="122:124" ht="15">
      <c r="DR87" s="40"/>
      <c r="DT87" s="10"/>
    </row>
    <row r="88" ht="15">
      <c r="DR88" s="40"/>
    </row>
    <row r="89" ht="15">
      <c r="DR89" s="40"/>
    </row>
    <row r="90" ht="15">
      <c r="DR90" s="40"/>
    </row>
    <row r="91" ht="15">
      <c r="DR91" s="40"/>
    </row>
    <row r="92" ht="15">
      <c r="DR92" s="40"/>
    </row>
    <row r="93" ht="15">
      <c r="DR93" s="40"/>
    </row>
    <row r="94" ht="15">
      <c r="DR94" s="40"/>
    </row>
    <row r="95" ht="15">
      <c r="DR95" s="40"/>
    </row>
    <row r="96" ht="15">
      <c r="DR96" s="40"/>
    </row>
    <row r="97" ht="15">
      <c r="DR97" s="40"/>
    </row>
    <row r="98" ht="15">
      <c r="DR98" s="40"/>
    </row>
    <row r="99" ht="15">
      <c r="DR99" s="40"/>
    </row>
  </sheetData>
  <sheetProtection/>
  <autoFilter ref="A3:IV37"/>
  <mergeCells count="6">
    <mergeCell ref="B1:G1"/>
    <mergeCell ref="HF1:IT1"/>
    <mergeCell ref="H1:J1"/>
    <mergeCell ref="K1:BM1"/>
    <mergeCell ref="BN1:EW1"/>
    <mergeCell ref="FI1:HE1"/>
  </mergeCell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IV37"/>
  <sheetViews>
    <sheetView zoomScalePageLayoutView="0" workbookViewId="0" topLeftCell="BC28">
      <selection activeCell="BE33" sqref="BE33"/>
    </sheetView>
  </sheetViews>
  <sheetFormatPr defaultColWidth="9.140625" defaultRowHeight="15"/>
  <cols>
    <col min="1" max="1" width="16.140625" style="30" bestFit="1" customWidth="1"/>
    <col min="2" max="2" width="18.00390625" style="30" bestFit="1" customWidth="1"/>
    <col min="3" max="3" width="26.8515625" style="30" bestFit="1" customWidth="1"/>
    <col min="4" max="4" width="26.8515625" style="30" customWidth="1"/>
    <col min="5" max="5" width="24.421875" style="30" bestFit="1" customWidth="1"/>
    <col min="6" max="6" width="20.28125" style="30" bestFit="1" customWidth="1"/>
    <col min="7" max="7" width="17.7109375" style="30" bestFit="1" customWidth="1"/>
    <col min="8" max="8" width="18.00390625" style="30" bestFit="1" customWidth="1"/>
    <col min="9" max="9" width="34.421875" style="30" bestFit="1" customWidth="1"/>
    <col min="10" max="10" width="9.00390625" style="30" customWidth="1"/>
    <col min="11" max="11" width="37.28125" style="30" bestFit="1" customWidth="1"/>
    <col min="12" max="12" width="9.00390625" style="30" customWidth="1"/>
    <col min="13" max="13" width="35.00390625" style="30" bestFit="1" customWidth="1"/>
    <col min="14" max="14" width="9.00390625" style="30" customWidth="1"/>
    <col min="15" max="15" width="33.00390625" style="30" bestFit="1" customWidth="1"/>
    <col min="16" max="16" width="9.00390625" style="30" customWidth="1"/>
    <col min="17" max="17" width="11.421875" style="30" bestFit="1" customWidth="1"/>
    <col min="18" max="20" width="11.421875" style="30" customWidth="1"/>
    <col min="21" max="21" width="35.00390625" style="30" bestFit="1" customWidth="1"/>
    <col min="22" max="22" width="8.421875" style="30" bestFit="1" customWidth="1"/>
    <col min="23" max="25" width="9.00390625" style="30" customWidth="1"/>
    <col min="26" max="26" width="14.140625" style="30" bestFit="1" customWidth="1"/>
    <col min="27" max="27" width="25.140625" style="30" bestFit="1" customWidth="1"/>
    <col min="28" max="28" width="25.140625" style="30" customWidth="1"/>
    <col min="29" max="29" width="9.00390625" style="30" customWidth="1"/>
    <col min="30" max="30" width="15.421875" style="30" customWidth="1"/>
    <col min="31" max="31" width="14.00390625" style="30" customWidth="1"/>
    <col min="32" max="32" width="10.00390625" style="30" customWidth="1"/>
    <col min="33" max="33" width="12.140625" style="30" bestFit="1" customWidth="1"/>
    <col min="34" max="34" width="18.00390625" style="30" bestFit="1" customWidth="1"/>
    <col min="35" max="35" width="25.7109375" style="30" bestFit="1" customWidth="1"/>
    <col min="36" max="36" width="26.8515625" style="30" bestFit="1" customWidth="1"/>
    <col min="37" max="37" width="24.140625" style="30" bestFit="1" customWidth="1"/>
    <col min="38" max="38" width="23.00390625" style="30" bestFit="1" customWidth="1"/>
    <col min="39" max="39" width="21.8515625" style="30" bestFit="1" customWidth="1"/>
    <col min="40" max="40" width="15.421875" style="30" customWidth="1"/>
    <col min="41" max="41" width="11.7109375" style="30" customWidth="1"/>
    <col min="42" max="42" width="24.00390625" style="30" bestFit="1" customWidth="1"/>
    <col min="43" max="51" width="15.8515625" style="30" customWidth="1"/>
    <col min="52" max="52" width="10.421875" style="30" bestFit="1" customWidth="1"/>
    <col min="53" max="53" width="13.421875" style="30" bestFit="1" customWidth="1"/>
    <col min="54" max="54" width="13.421875" style="30" customWidth="1"/>
    <col min="55" max="56" width="18.00390625" style="30" bestFit="1" customWidth="1"/>
    <col min="57" max="57" width="17.421875" style="30" bestFit="1" customWidth="1"/>
    <col min="58" max="58" width="22.421875" style="30" bestFit="1" customWidth="1"/>
    <col min="59" max="60" width="9.00390625" style="30" customWidth="1"/>
    <col min="61" max="16384" width="9.140625" style="30" customWidth="1"/>
  </cols>
  <sheetData>
    <row r="1" spans="1:61" s="17" customFormat="1" ht="15.75" thickBot="1">
      <c r="A1" s="31"/>
      <c r="B1" s="245" t="s">
        <v>1312</v>
      </c>
      <c r="C1" s="245"/>
      <c r="D1" s="245"/>
      <c r="E1" s="245"/>
      <c r="F1" s="245"/>
      <c r="G1" s="245"/>
      <c r="H1" s="245"/>
      <c r="I1" s="244" t="s">
        <v>1720</v>
      </c>
      <c r="J1" s="245"/>
      <c r="K1" s="245"/>
      <c r="L1" s="245"/>
      <c r="M1" s="245"/>
      <c r="N1" s="245"/>
      <c r="O1" s="245"/>
      <c r="P1" s="245"/>
      <c r="Q1" s="244" t="s">
        <v>1724</v>
      </c>
      <c r="R1" s="245"/>
      <c r="S1" s="245"/>
      <c r="T1" s="245"/>
      <c r="U1" s="245"/>
      <c r="V1" s="245"/>
      <c r="W1" s="246"/>
      <c r="X1" s="24"/>
      <c r="Y1" s="24"/>
      <c r="Z1" s="244" t="s">
        <v>1726</v>
      </c>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
      <c r="BE1" s="244" t="s">
        <v>1649</v>
      </c>
      <c r="BF1" s="245"/>
      <c r="BG1" s="245"/>
      <c r="BH1" s="246"/>
      <c r="BI1" s="29"/>
    </row>
    <row r="2" spans="1:61" s="36" customFormat="1" ht="15.75" thickTop="1">
      <c r="A2" s="35"/>
      <c r="B2" s="32">
        <v>6.11</v>
      </c>
      <c r="C2" s="33" t="s">
        <v>1494</v>
      </c>
      <c r="D2" s="33">
        <v>6.12</v>
      </c>
      <c r="E2" s="33" t="s">
        <v>1496</v>
      </c>
      <c r="F2" s="33" t="s">
        <v>1497</v>
      </c>
      <c r="G2" s="33" t="s">
        <v>1498</v>
      </c>
      <c r="H2" s="33" t="s">
        <v>1499</v>
      </c>
      <c r="I2" s="34">
        <v>7.1</v>
      </c>
      <c r="J2" s="33" t="s">
        <v>1500</v>
      </c>
      <c r="K2" s="33">
        <v>7.2</v>
      </c>
      <c r="L2" s="33" t="s">
        <v>1501</v>
      </c>
      <c r="M2" s="33">
        <v>7.3</v>
      </c>
      <c r="N2" s="33" t="s">
        <v>1502</v>
      </c>
      <c r="O2" s="33">
        <v>7.4</v>
      </c>
      <c r="P2" s="33" t="s">
        <v>1503</v>
      </c>
      <c r="Q2" s="34" t="s">
        <v>1504</v>
      </c>
      <c r="R2" s="33" t="s">
        <v>1505</v>
      </c>
      <c r="S2" s="33" t="s">
        <v>1506</v>
      </c>
      <c r="T2" s="33" t="s">
        <v>1507</v>
      </c>
      <c r="U2" s="33">
        <v>8.2</v>
      </c>
      <c r="V2" s="33" t="s">
        <v>1508</v>
      </c>
      <c r="W2" s="33" t="s">
        <v>1509</v>
      </c>
      <c r="X2" s="33" t="s">
        <v>1611</v>
      </c>
      <c r="Y2" s="33" t="s">
        <v>1612</v>
      </c>
      <c r="Z2" s="34">
        <v>9.1</v>
      </c>
      <c r="AA2" s="33" t="s">
        <v>1613</v>
      </c>
      <c r="AB2" s="33" t="s">
        <v>1614</v>
      </c>
      <c r="AC2" s="33">
        <v>9.3</v>
      </c>
      <c r="AD2" s="33" t="s">
        <v>1615</v>
      </c>
      <c r="AE2" s="33">
        <v>9.4</v>
      </c>
      <c r="AF2" s="33" t="s">
        <v>1616</v>
      </c>
      <c r="AG2" s="33" t="s">
        <v>1617</v>
      </c>
      <c r="AH2" s="33" t="s">
        <v>1618</v>
      </c>
      <c r="AI2" s="33" t="s">
        <v>1619</v>
      </c>
      <c r="AJ2" s="33" t="s">
        <v>1620</v>
      </c>
      <c r="AK2" s="33" t="s">
        <v>1621</v>
      </c>
      <c r="AL2" s="33" t="s">
        <v>1622</v>
      </c>
      <c r="AM2" s="33" t="s">
        <v>1623</v>
      </c>
      <c r="AN2" s="33" t="s">
        <v>1624</v>
      </c>
      <c r="AO2" s="33" t="s">
        <v>1625</v>
      </c>
      <c r="AP2" s="33">
        <v>9.5</v>
      </c>
      <c r="AQ2" s="33" t="s">
        <v>1626</v>
      </c>
      <c r="AR2" s="33" t="s">
        <v>1627</v>
      </c>
      <c r="AS2" s="33" t="s">
        <v>1628</v>
      </c>
      <c r="AT2" s="33" t="s">
        <v>1629</v>
      </c>
      <c r="AU2" s="33" t="s">
        <v>1630</v>
      </c>
      <c r="AV2" s="33" t="s">
        <v>1631</v>
      </c>
      <c r="AW2" s="33" t="s">
        <v>1632</v>
      </c>
      <c r="AX2" s="33" t="s">
        <v>1633</v>
      </c>
      <c r="AY2" s="33" t="s">
        <v>1634</v>
      </c>
      <c r="AZ2" s="33" t="s">
        <v>1635</v>
      </c>
      <c r="BA2" s="33" t="s">
        <v>1636</v>
      </c>
      <c r="BB2" s="33" t="s">
        <v>1637</v>
      </c>
      <c r="BC2" s="33">
        <v>9.6</v>
      </c>
      <c r="BD2" s="33" t="s">
        <v>1638</v>
      </c>
      <c r="BE2" s="34">
        <v>10.1</v>
      </c>
      <c r="BF2" s="33" t="s">
        <v>1639</v>
      </c>
      <c r="BG2" s="33" t="s">
        <v>1640</v>
      </c>
      <c r="BH2" s="33">
        <v>10.2</v>
      </c>
      <c r="BI2" s="37"/>
    </row>
    <row r="3" spans="1:61" s="17" customFormat="1" ht="15.75" thickBot="1">
      <c r="A3" s="221" t="s">
        <v>1313</v>
      </c>
      <c r="B3" s="222" t="s">
        <v>1719</v>
      </c>
      <c r="C3" s="18" t="s">
        <v>1455</v>
      </c>
      <c r="D3" s="18" t="s">
        <v>1495</v>
      </c>
      <c r="E3" s="223" t="s">
        <v>1458</v>
      </c>
      <c r="F3" s="18" t="s">
        <v>1459</v>
      </c>
      <c r="G3" s="18" t="s">
        <v>1456</v>
      </c>
      <c r="H3" s="18" t="s">
        <v>1457</v>
      </c>
      <c r="I3" s="224" t="s">
        <v>1721</v>
      </c>
      <c r="J3" s="18" t="s">
        <v>1460</v>
      </c>
      <c r="K3" s="18" t="s">
        <v>1722</v>
      </c>
      <c r="L3" s="18" t="s">
        <v>1461</v>
      </c>
      <c r="M3" s="18" t="s">
        <v>2</v>
      </c>
      <c r="N3" s="18" t="s">
        <v>1462</v>
      </c>
      <c r="O3" s="18" t="s">
        <v>1723</v>
      </c>
      <c r="P3" s="18" t="s">
        <v>1463</v>
      </c>
      <c r="Q3" s="224" t="s">
        <v>1284</v>
      </c>
      <c r="R3" s="225" t="s">
        <v>1285</v>
      </c>
      <c r="S3" s="225" t="s">
        <v>1286</v>
      </c>
      <c r="T3" s="225" t="s">
        <v>1287</v>
      </c>
      <c r="U3" s="18" t="s">
        <v>1725</v>
      </c>
      <c r="V3" s="18" t="s">
        <v>1404</v>
      </c>
      <c r="W3" s="18" t="s">
        <v>651</v>
      </c>
      <c r="X3" s="18" t="s">
        <v>652</v>
      </c>
      <c r="Y3" s="18" t="s">
        <v>653</v>
      </c>
      <c r="Z3" s="224" t="s">
        <v>1650</v>
      </c>
      <c r="AA3" s="18" t="s">
        <v>654</v>
      </c>
      <c r="AB3" s="18" t="s">
        <v>655</v>
      </c>
      <c r="AC3" s="18" t="s">
        <v>1644</v>
      </c>
      <c r="AD3" s="18" t="s">
        <v>1645</v>
      </c>
      <c r="AE3" s="18" t="s">
        <v>1646</v>
      </c>
      <c r="AF3" s="18" t="s">
        <v>1647</v>
      </c>
      <c r="AG3" s="18" t="s">
        <v>656</v>
      </c>
      <c r="AH3" s="18" t="s">
        <v>657</v>
      </c>
      <c r="AI3" s="18" t="s">
        <v>658</v>
      </c>
      <c r="AJ3" s="18" t="s">
        <v>659</v>
      </c>
      <c r="AK3" s="18" t="s">
        <v>660</v>
      </c>
      <c r="AL3" s="18" t="s">
        <v>661</v>
      </c>
      <c r="AM3" s="18" t="s">
        <v>662</v>
      </c>
      <c r="AN3" s="18" t="s">
        <v>1296</v>
      </c>
      <c r="AO3" s="18" t="s">
        <v>1297</v>
      </c>
      <c r="AP3" s="18" t="s">
        <v>1464</v>
      </c>
      <c r="AQ3" s="18" t="s">
        <v>856</v>
      </c>
      <c r="AR3" s="18" t="s">
        <v>752</v>
      </c>
      <c r="AS3" s="18" t="s">
        <v>858</v>
      </c>
      <c r="AT3" s="18" t="s">
        <v>755</v>
      </c>
      <c r="AU3" s="18" t="s">
        <v>860</v>
      </c>
      <c r="AV3" s="18" t="s">
        <v>758</v>
      </c>
      <c r="AW3" s="18" t="s">
        <v>862</v>
      </c>
      <c r="AX3" s="18" t="s">
        <v>761</v>
      </c>
      <c r="AY3" s="18" t="s">
        <v>677</v>
      </c>
      <c r="AZ3" s="18" t="s">
        <v>764</v>
      </c>
      <c r="BA3" s="18" t="s">
        <v>771</v>
      </c>
      <c r="BB3" s="18" t="s">
        <v>853</v>
      </c>
      <c r="BC3" s="18" t="s">
        <v>1648</v>
      </c>
      <c r="BD3" s="18" t="s">
        <v>1511</v>
      </c>
      <c r="BE3" s="224" t="s">
        <v>910</v>
      </c>
      <c r="BF3" s="226" t="s">
        <v>1465</v>
      </c>
      <c r="BG3" s="18" t="s">
        <v>3</v>
      </c>
      <c r="BH3" s="227" t="s">
        <v>1298</v>
      </c>
      <c r="BI3" s="29"/>
    </row>
    <row r="4" spans="1:60" ht="15.75" thickTop="1">
      <c r="A4" s="50" t="s">
        <v>1466</v>
      </c>
      <c r="B4" s="26">
        <v>0</v>
      </c>
      <c r="C4" s="26" t="s">
        <v>876</v>
      </c>
      <c r="D4" s="1" t="s">
        <v>876</v>
      </c>
      <c r="E4" s="1" t="s">
        <v>876</v>
      </c>
      <c r="F4" s="1" t="s">
        <v>876</v>
      </c>
      <c r="G4" s="1" t="s">
        <v>876</v>
      </c>
      <c r="H4" s="1" t="s">
        <v>876</v>
      </c>
      <c r="I4" s="30">
        <v>1</v>
      </c>
      <c r="J4" s="14" t="s">
        <v>1280</v>
      </c>
      <c r="K4">
        <v>1</v>
      </c>
      <c r="L4" t="s">
        <v>1281</v>
      </c>
      <c r="M4">
        <v>1</v>
      </c>
      <c r="N4" t="s">
        <v>1282</v>
      </c>
      <c r="O4">
        <v>1</v>
      </c>
      <c r="P4" t="s">
        <v>1283</v>
      </c>
      <c r="Q4" s="30" t="s">
        <v>1288</v>
      </c>
      <c r="R4" s="2" t="s">
        <v>1401</v>
      </c>
      <c r="S4" s="2" t="s">
        <v>1402</v>
      </c>
      <c r="T4" s="2" t="s">
        <v>1393</v>
      </c>
      <c r="U4" s="2" t="s">
        <v>1394</v>
      </c>
      <c r="V4" s="2" t="s">
        <v>1395</v>
      </c>
      <c r="W4" s="2" t="s">
        <v>1396</v>
      </c>
      <c r="X4" s="2" t="s">
        <v>1397</v>
      </c>
      <c r="Y4" s="2" t="s">
        <v>1398</v>
      </c>
      <c r="Z4" s="30">
        <v>1</v>
      </c>
      <c r="AA4">
        <v>14</v>
      </c>
      <c r="AB4">
        <v>11</v>
      </c>
      <c r="AC4">
        <v>1</v>
      </c>
      <c r="AD4">
        <v>1</v>
      </c>
      <c r="AE4">
        <v>0</v>
      </c>
      <c r="AF4" t="s">
        <v>876</v>
      </c>
      <c r="AG4" t="s">
        <v>876</v>
      </c>
      <c r="AH4" t="s">
        <v>876</v>
      </c>
      <c r="AI4" t="s">
        <v>876</v>
      </c>
      <c r="AJ4" t="s">
        <v>876</v>
      </c>
      <c r="AK4" t="s">
        <v>876</v>
      </c>
      <c r="AL4" t="s">
        <v>876</v>
      </c>
      <c r="AM4" t="s">
        <v>876</v>
      </c>
      <c r="AN4" t="s">
        <v>876</v>
      </c>
      <c r="AO4" t="s">
        <v>876</v>
      </c>
      <c r="AP4">
        <v>1</v>
      </c>
      <c r="AQ4">
        <v>0</v>
      </c>
      <c r="AR4" t="s">
        <v>876</v>
      </c>
      <c r="AS4">
        <v>0</v>
      </c>
      <c r="AT4" t="s">
        <v>876</v>
      </c>
      <c r="AU4">
        <v>0</v>
      </c>
      <c r="AV4" t="s">
        <v>876</v>
      </c>
      <c r="AW4">
        <v>11</v>
      </c>
      <c r="AX4" t="s">
        <v>1399</v>
      </c>
      <c r="AY4">
        <v>11</v>
      </c>
      <c r="AZ4" t="s">
        <v>1400</v>
      </c>
      <c r="BA4">
        <v>0</v>
      </c>
      <c r="BB4" t="s">
        <v>876</v>
      </c>
      <c r="BC4">
        <v>1</v>
      </c>
      <c r="BD4">
        <v>4</v>
      </c>
      <c r="BE4" s="30">
        <v>1</v>
      </c>
      <c r="BF4" t="s">
        <v>1510</v>
      </c>
      <c r="BG4">
        <v>1</v>
      </c>
      <c r="BH4">
        <v>1</v>
      </c>
    </row>
    <row r="5" spans="1:60" ht="15">
      <c r="A5" s="50" t="s">
        <v>1230</v>
      </c>
      <c r="B5" s="26">
        <v>0</v>
      </c>
      <c r="C5" s="26" t="s">
        <v>876</v>
      </c>
      <c r="D5" s="3" t="s">
        <v>876</v>
      </c>
      <c r="E5" s="2" t="s">
        <v>876</v>
      </c>
      <c r="F5" s="2" t="s">
        <v>876</v>
      </c>
      <c r="G5" s="2" t="s">
        <v>876</v>
      </c>
      <c r="H5" s="2" t="s">
        <v>876</v>
      </c>
      <c r="I5" s="30">
        <v>0</v>
      </c>
      <c r="J5" s="2" t="s">
        <v>876</v>
      </c>
      <c r="K5">
        <v>0</v>
      </c>
      <c r="L5" t="s">
        <v>876</v>
      </c>
      <c r="M5">
        <v>0</v>
      </c>
      <c r="N5" t="s">
        <v>876</v>
      </c>
      <c r="O5">
        <v>0</v>
      </c>
      <c r="P5" t="s">
        <v>876</v>
      </c>
      <c r="Q5" s="30" t="s">
        <v>17</v>
      </c>
      <c r="R5" s="2" t="s">
        <v>46</v>
      </c>
      <c r="S5" s="2" t="s">
        <v>47</v>
      </c>
      <c r="T5" s="2" t="s">
        <v>48</v>
      </c>
      <c r="U5" s="2" t="s">
        <v>49</v>
      </c>
      <c r="V5" s="2" t="s">
        <v>50</v>
      </c>
      <c r="W5" s="2" t="s">
        <v>51</v>
      </c>
      <c r="X5" s="2" t="s">
        <v>52</v>
      </c>
      <c r="Y5" s="2" t="s">
        <v>53</v>
      </c>
      <c r="Z5" s="30">
        <v>0</v>
      </c>
      <c r="AA5">
        <v>3</v>
      </c>
      <c r="AB5">
        <v>1</v>
      </c>
      <c r="AC5">
        <v>0</v>
      </c>
      <c r="AD5" t="s">
        <v>876</v>
      </c>
      <c r="AE5">
        <v>0</v>
      </c>
      <c r="AF5" t="s">
        <v>876</v>
      </c>
      <c r="AG5" t="s">
        <v>876</v>
      </c>
      <c r="AH5" t="s">
        <v>876</v>
      </c>
      <c r="AI5" t="s">
        <v>876</v>
      </c>
      <c r="AJ5" t="s">
        <v>876</v>
      </c>
      <c r="AK5" t="s">
        <v>876</v>
      </c>
      <c r="AL5" t="s">
        <v>876</v>
      </c>
      <c r="AM5" t="s">
        <v>876</v>
      </c>
      <c r="AN5" t="s">
        <v>876</v>
      </c>
      <c r="AO5" t="s">
        <v>876</v>
      </c>
      <c r="AP5" t="s">
        <v>876</v>
      </c>
      <c r="AQ5" t="s">
        <v>876</v>
      </c>
      <c r="AR5" t="s">
        <v>876</v>
      </c>
      <c r="AS5" t="s">
        <v>876</v>
      </c>
      <c r="AT5" t="s">
        <v>876</v>
      </c>
      <c r="AU5" t="s">
        <v>876</v>
      </c>
      <c r="AV5" t="s">
        <v>876</v>
      </c>
      <c r="AW5" t="s">
        <v>876</v>
      </c>
      <c r="AX5" t="s">
        <v>876</v>
      </c>
      <c r="AY5" t="s">
        <v>876</v>
      </c>
      <c r="AZ5" t="s">
        <v>876</v>
      </c>
      <c r="BA5" t="s">
        <v>876</v>
      </c>
      <c r="BB5" t="s">
        <v>876</v>
      </c>
      <c r="BC5">
        <v>0</v>
      </c>
      <c r="BD5" t="s">
        <v>876</v>
      </c>
      <c r="BE5" s="30">
        <v>0</v>
      </c>
      <c r="BF5" s="2" t="s">
        <v>876</v>
      </c>
      <c r="BG5" s="2" t="s">
        <v>876</v>
      </c>
      <c r="BH5">
        <v>0</v>
      </c>
    </row>
    <row r="6" spans="1:60" ht="15">
      <c r="A6" s="50" t="s">
        <v>1642</v>
      </c>
      <c r="B6" s="101" t="s">
        <v>876</v>
      </c>
      <c r="C6" s="101" t="s">
        <v>876</v>
      </c>
      <c r="D6" s="101" t="s">
        <v>876</v>
      </c>
      <c r="E6" s="101" t="s">
        <v>876</v>
      </c>
      <c r="F6" s="101" t="s">
        <v>876</v>
      </c>
      <c r="G6" s="101" t="s">
        <v>876</v>
      </c>
      <c r="H6" s="101" t="s">
        <v>876</v>
      </c>
      <c r="I6" s="100">
        <v>1</v>
      </c>
      <c r="J6" s="2" t="s">
        <v>697</v>
      </c>
      <c r="K6" s="50">
        <v>1</v>
      </c>
      <c r="L6" s="50" t="s">
        <v>698</v>
      </c>
      <c r="M6" s="50">
        <v>1</v>
      </c>
      <c r="N6" s="50" t="s">
        <v>699</v>
      </c>
      <c r="O6" s="50">
        <v>1</v>
      </c>
      <c r="P6" s="50" t="s">
        <v>700</v>
      </c>
      <c r="Q6" s="100" t="s">
        <v>701</v>
      </c>
      <c r="R6" s="2" t="s">
        <v>702</v>
      </c>
      <c r="S6" s="2" t="s">
        <v>829</v>
      </c>
      <c r="T6" s="2" t="s">
        <v>830</v>
      </c>
      <c r="U6" s="2" t="s">
        <v>704</v>
      </c>
      <c r="V6" s="2" t="s">
        <v>705</v>
      </c>
      <c r="W6" s="2" t="s">
        <v>706</v>
      </c>
      <c r="X6" s="2" t="s">
        <v>669</v>
      </c>
      <c r="Y6" s="2" t="s">
        <v>1272</v>
      </c>
      <c r="Z6" s="100">
        <v>1</v>
      </c>
      <c r="AA6" s="50">
        <v>7</v>
      </c>
      <c r="AB6" s="50">
        <v>5</v>
      </c>
      <c r="AC6" s="50">
        <v>1</v>
      </c>
      <c r="AD6" s="50">
        <v>0</v>
      </c>
      <c r="AE6" s="50">
        <v>0</v>
      </c>
      <c r="AF6" s="50" t="s">
        <v>876</v>
      </c>
      <c r="AG6" s="50" t="s">
        <v>876</v>
      </c>
      <c r="AH6" s="50" t="s">
        <v>876</v>
      </c>
      <c r="AI6" s="50" t="s">
        <v>876</v>
      </c>
      <c r="AJ6" s="50" t="s">
        <v>876</v>
      </c>
      <c r="AK6" s="50" t="s">
        <v>876</v>
      </c>
      <c r="AL6" s="50" t="s">
        <v>876</v>
      </c>
      <c r="AM6" s="50" t="s">
        <v>876</v>
      </c>
      <c r="AN6" s="50" t="s">
        <v>876</v>
      </c>
      <c r="AO6" s="50" t="s">
        <v>876</v>
      </c>
      <c r="AP6" s="50">
        <v>0</v>
      </c>
      <c r="AQ6" s="50" t="s">
        <v>876</v>
      </c>
      <c r="AR6" s="50" t="s">
        <v>876</v>
      </c>
      <c r="AS6" s="50" t="s">
        <v>876</v>
      </c>
      <c r="AT6" s="50" t="s">
        <v>876</v>
      </c>
      <c r="AU6" s="50" t="s">
        <v>876</v>
      </c>
      <c r="AV6" s="50" t="s">
        <v>876</v>
      </c>
      <c r="AW6" s="50" t="s">
        <v>876</v>
      </c>
      <c r="AX6" s="50" t="s">
        <v>876</v>
      </c>
      <c r="AY6" s="50" t="s">
        <v>876</v>
      </c>
      <c r="AZ6" s="50" t="s">
        <v>876</v>
      </c>
      <c r="BA6" s="50" t="s">
        <v>876</v>
      </c>
      <c r="BB6" s="50" t="s">
        <v>876</v>
      </c>
      <c r="BC6" s="50">
        <v>0</v>
      </c>
      <c r="BD6" s="50" t="s">
        <v>876</v>
      </c>
      <c r="BE6" s="100" t="s">
        <v>876</v>
      </c>
      <c r="BF6" s="2" t="s">
        <v>876</v>
      </c>
      <c r="BG6" s="2" t="s">
        <v>876</v>
      </c>
      <c r="BH6" s="50">
        <v>1</v>
      </c>
    </row>
    <row r="7" spans="1:60" ht="15">
      <c r="A7" s="50" t="s">
        <v>670</v>
      </c>
      <c r="B7" s="101">
        <v>1</v>
      </c>
      <c r="C7" s="50" t="s">
        <v>1268</v>
      </c>
      <c r="D7" s="50">
        <v>1</v>
      </c>
      <c r="E7" s="121">
        <v>1</v>
      </c>
      <c r="F7" s="2">
        <v>1</v>
      </c>
      <c r="G7" s="2">
        <v>1</v>
      </c>
      <c r="H7" s="2">
        <v>1</v>
      </c>
      <c r="I7" s="100">
        <v>1</v>
      </c>
      <c r="J7" s="2" t="s">
        <v>1269</v>
      </c>
      <c r="K7" s="2">
        <v>1</v>
      </c>
      <c r="L7" s="50" t="s">
        <v>1249</v>
      </c>
      <c r="M7" s="50">
        <v>0</v>
      </c>
      <c r="N7" s="50" t="s">
        <v>876</v>
      </c>
      <c r="O7" s="50">
        <v>0</v>
      </c>
      <c r="P7" s="50" t="s">
        <v>876</v>
      </c>
      <c r="Q7" s="100" t="s">
        <v>1182</v>
      </c>
      <c r="R7" s="2" t="s">
        <v>1183</v>
      </c>
      <c r="S7" s="2" t="s">
        <v>1184</v>
      </c>
      <c r="T7" s="2" t="s">
        <v>1185</v>
      </c>
      <c r="U7" s="2" t="s">
        <v>1186</v>
      </c>
      <c r="V7" s="2" t="s">
        <v>635</v>
      </c>
      <c r="W7" s="2" t="s">
        <v>636</v>
      </c>
      <c r="X7" s="2" t="s">
        <v>637</v>
      </c>
      <c r="Y7" s="2" t="s">
        <v>674</v>
      </c>
      <c r="Z7" s="100">
        <v>0</v>
      </c>
      <c r="AA7" s="50">
        <v>20</v>
      </c>
      <c r="AB7" s="50">
        <v>13</v>
      </c>
      <c r="AC7" s="50">
        <v>0</v>
      </c>
      <c r="AD7" s="50" t="s">
        <v>876</v>
      </c>
      <c r="AE7" s="50">
        <v>1</v>
      </c>
      <c r="AF7" s="50">
        <v>2</v>
      </c>
      <c r="AG7" s="50">
        <v>0</v>
      </c>
      <c r="AH7" s="50">
        <v>0</v>
      </c>
      <c r="AI7" s="50">
        <v>0</v>
      </c>
      <c r="AJ7" s="50">
        <v>1</v>
      </c>
      <c r="AK7" s="50">
        <v>0</v>
      </c>
      <c r="AL7" s="50">
        <v>0</v>
      </c>
      <c r="AM7" s="50">
        <v>0</v>
      </c>
      <c r="AN7" s="50">
        <v>0</v>
      </c>
      <c r="AO7" s="50">
        <v>0</v>
      </c>
      <c r="AP7" s="50">
        <v>0</v>
      </c>
      <c r="AQ7" s="50" t="s">
        <v>876</v>
      </c>
      <c r="AR7" s="50" t="s">
        <v>876</v>
      </c>
      <c r="AS7" s="50" t="s">
        <v>876</v>
      </c>
      <c r="AT7" s="50" t="s">
        <v>876</v>
      </c>
      <c r="AU7" s="50" t="s">
        <v>876</v>
      </c>
      <c r="AV7" s="50" t="s">
        <v>876</v>
      </c>
      <c r="AW7" s="50" t="s">
        <v>876</v>
      </c>
      <c r="AX7" s="50" t="s">
        <v>876</v>
      </c>
      <c r="AY7" s="50" t="s">
        <v>876</v>
      </c>
      <c r="AZ7" s="50" t="s">
        <v>876</v>
      </c>
      <c r="BA7" s="50" t="s">
        <v>876</v>
      </c>
      <c r="BB7" s="50" t="s">
        <v>876</v>
      </c>
      <c r="BC7" s="50">
        <v>0</v>
      </c>
      <c r="BD7" s="50" t="s">
        <v>876</v>
      </c>
      <c r="BE7" s="100">
        <v>1</v>
      </c>
      <c r="BF7" s="2" t="s">
        <v>1273</v>
      </c>
      <c r="BG7" s="138">
        <v>0</v>
      </c>
      <c r="BH7" s="50">
        <v>1</v>
      </c>
    </row>
    <row r="8" spans="1:60" ht="15">
      <c r="A8" s="50" t="s">
        <v>1254</v>
      </c>
      <c r="B8" s="101">
        <v>1</v>
      </c>
      <c r="C8" s="50" t="s">
        <v>1250</v>
      </c>
      <c r="D8" s="50">
        <v>1</v>
      </c>
      <c r="E8" s="121">
        <v>1</v>
      </c>
      <c r="F8" s="2">
        <v>1</v>
      </c>
      <c r="G8" s="2">
        <v>1</v>
      </c>
      <c r="H8" s="2">
        <v>0</v>
      </c>
      <c r="I8" s="100">
        <v>1</v>
      </c>
      <c r="J8" s="2" t="s">
        <v>1251</v>
      </c>
      <c r="K8" s="2">
        <v>1</v>
      </c>
      <c r="L8" s="50" t="s">
        <v>1201</v>
      </c>
      <c r="M8" s="50">
        <v>1</v>
      </c>
      <c r="N8" s="50" t="s">
        <v>1202</v>
      </c>
      <c r="O8" s="50">
        <v>1</v>
      </c>
      <c r="P8" s="50" t="s">
        <v>1202</v>
      </c>
      <c r="Q8" s="100" t="s">
        <v>1203</v>
      </c>
      <c r="R8" s="2" t="s">
        <v>1204</v>
      </c>
      <c r="S8" s="2" t="s">
        <v>1205</v>
      </c>
      <c r="T8" s="2" t="s">
        <v>1187</v>
      </c>
      <c r="U8" s="2" t="s">
        <v>1188</v>
      </c>
      <c r="V8" s="2" t="s">
        <v>1109</v>
      </c>
      <c r="W8" s="2" t="s">
        <v>1206</v>
      </c>
      <c r="X8" s="2" t="s">
        <v>1207</v>
      </c>
      <c r="Y8" s="2" t="s">
        <v>1208</v>
      </c>
      <c r="Z8" s="100">
        <v>1</v>
      </c>
      <c r="AA8" s="50">
        <v>30</v>
      </c>
      <c r="AB8" s="50">
        <v>12</v>
      </c>
      <c r="AC8" s="50">
        <v>1</v>
      </c>
      <c r="AD8" s="50">
        <v>0</v>
      </c>
      <c r="AE8" s="50">
        <v>1</v>
      </c>
      <c r="AF8" s="50">
        <v>2</v>
      </c>
      <c r="AG8" s="50">
        <v>1</v>
      </c>
      <c r="AH8" s="50">
        <v>0</v>
      </c>
      <c r="AI8" s="50">
        <v>0</v>
      </c>
      <c r="AJ8" s="50">
        <v>0</v>
      </c>
      <c r="AK8" s="50">
        <v>0</v>
      </c>
      <c r="AL8" s="50">
        <v>0</v>
      </c>
      <c r="AM8" s="50">
        <v>0</v>
      </c>
      <c r="AN8" s="50">
        <v>0</v>
      </c>
      <c r="AO8" s="50">
        <v>0</v>
      </c>
      <c r="AP8" s="50">
        <v>1</v>
      </c>
      <c r="AQ8" s="50">
        <v>0</v>
      </c>
      <c r="AR8" s="50" t="s">
        <v>876</v>
      </c>
      <c r="AS8" s="50">
        <v>0</v>
      </c>
      <c r="AT8" s="50" t="s">
        <v>876</v>
      </c>
      <c r="AU8" s="50">
        <v>0</v>
      </c>
      <c r="AV8" s="50" t="s">
        <v>876</v>
      </c>
      <c r="AW8" s="50">
        <v>3</v>
      </c>
      <c r="AX8" s="50" t="s">
        <v>1209</v>
      </c>
      <c r="AY8" s="50">
        <v>3</v>
      </c>
      <c r="AZ8" s="50" t="s">
        <v>1210</v>
      </c>
      <c r="BA8" s="50">
        <v>3</v>
      </c>
      <c r="BB8" s="50" t="s">
        <v>1211</v>
      </c>
      <c r="BC8" s="50">
        <v>1</v>
      </c>
      <c r="BD8" s="50">
        <v>4</v>
      </c>
      <c r="BE8" s="100">
        <v>1</v>
      </c>
      <c r="BF8" s="2" t="s">
        <v>1212</v>
      </c>
      <c r="BG8" s="138" t="s">
        <v>876</v>
      </c>
      <c r="BH8" s="50">
        <v>1</v>
      </c>
    </row>
    <row r="9" spans="1:60" ht="15">
      <c r="A9" s="50" t="s">
        <v>638</v>
      </c>
      <c r="B9" s="101">
        <v>1</v>
      </c>
      <c r="C9" s="50" t="s">
        <v>1170</v>
      </c>
      <c r="D9" s="50">
        <v>1</v>
      </c>
      <c r="E9" s="121">
        <v>0</v>
      </c>
      <c r="F9" s="2">
        <v>0</v>
      </c>
      <c r="G9" s="2">
        <v>0</v>
      </c>
      <c r="H9" s="2">
        <v>1</v>
      </c>
      <c r="I9" s="100">
        <v>1</v>
      </c>
      <c r="J9" s="2" t="s">
        <v>1171</v>
      </c>
      <c r="K9" s="2">
        <v>0</v>
      </c>
      <c r="L9" s="50" t="s">
        <v>876</v>
      </c>
      <c r="M9" s="50">
        <v>0</v>
      </c>
      <c r="N9" s="50" t="s">
        <v>876</v>
      </c>
      <c r="O9" s="50">
        <v>0</v>
      </c>
      <c r="P9" s="50" t="s">
        <v>876</v>
      </c>
      <c r="Q9" s="100" t="s">
        <v>1172</v>
      </c>
      <c r="R9" s="2" t="s">
        <v>1173</v>
      </c>
      <c r="S9" s="2" t="s">
        <v>1196</v>
      </c>
      <c r="T9" s="2" t="s">
        <v>1197</v>
      </c>
      <c r="U9" s="2" t="s">
        <v>1198</v>
      </c>
      <c r="V9" s="2" t="s">
        <v>1199</v>
      </c>
      <c r="W9" s="2" t="s">
        <v>1200</v>
      </c>
      <c r="X9" s="2" t="s">
        <v>1180</v>
      </c>
      <c r="Y9" s="2" t="s">
        <v>1181</v>
      </c>
      <c r="Z9" s="100">
        <v>1</v>
      </c>
      <c r="AA9" s="50">
        <v>58</v>
      </c>
      <c r="AB9" s="50">
        <v>15</v>
      </c>
      <c r="AC9" s="50">
        <v>1</v>
      </c>
      <c r="AD9" s="50">
        <v>1</v>
      </c>
      <c r="AE9" s="50">
        <v>1</v>
      </c>
      <c r="AF9" s="50">
        <v>3</v>
      </c>
      <c r="AG9" s="50">
        <v>0</v>
      </c>
      <c r="AH9" s="50">
        <v>1</v>
      </c>
      <c r="AI9" s="50">
        <v>0</v>
      </c>
      <c r="AJ9" s="50">
        <v>1</v>
      </c>
      <c r="AK9" s="50">
        <v>1</v>
      </c>
      <c r="AL9" s="50">
        <v>1</v>
      </c>
      <c r="AM9" s="50">
        <v>0</v>
      </c>
      <c r="AN9" s="50">
        <v>1</v>
      </c>
      <c r="AO9" s="50">
        <v>1</v>
      </c>
      <c r="AP9" s="50">
        <v>1</v>
      </c>
      <c r="AQ9" s="50">
        <v>0</v>
      </c>
      <c r="AR9" s="50" t="s">
        <v>876</v>
      </c>
      <c r="AS9" s="50">
        <v>0</v>
      </c>
      <c r="AT9" s="50" t="s">
        <v>876</v>
      </c>
      <c r="AU9" s="50">
        <v>0</v>
      </c>
      <c r="AV9" s="50" t="s">
        <v>876</v>
      </c>
      <c r="AW9" s="50">
        <v>12</v>
      </c>
      <c r="AX9" s="50" t="s">
        <v>1128</v>
      </c>
      <c r="AY9" s="50">
        <v>0</v>
      </c>
      <c r="AZ9" s="50" t="s">
        <v>876</v>
      </c>
      <c r="BA9" s="50">
        <v>0</v>
      </c>
      <c r="BB9" s="50" t="s">
        <v>876</v>
      </c>
      <c r="BC9" s="50">
        <v>1</v>
      </c>
      <c r="BD9" s="50">
        <v>3</v>
      </c>
      <c r="BE9" s="100">
        <v>0</v>
      </c>
      <c r="BF9" s="2" t="s">
        <v>876</v>
      </c>
      <c r="BG9" s="50" t="s">
        <v>876</v>
      </c>
      <c r="BH9" s="50">
        <v>1</v>
      </c>
    </row>
    <row r="10" spans="1:60" ht="15">
      <c r="A10" s="50" t="s">
        <v>1129</v>
      </c>
      <c r="B10" s="101">
        <v>0</v>
      </c>
      <c r="C10" s="50" t="s">
        <v>876</v>
      </c>
      <c r="D10" s="121" t="s">
        <v>876</v>
      </c>
      <c r="E10" s="121" t="s">
        <v>876</v>
      </c>
      <c r="F10" s="2" t="s">
        <v>876</v>
      </c>
      <c r="G10" s="2" t="s">
        <v>876</v>
      </c>
      <c r="H10" s="2" t="s">
        <v>876</v>
      </c>
      <c r="I10" s="100">
        <v>1</v>
      </c>
      <c r="J10" s="2" t="s">
        <v>1144</v>
      </c>
      <c r="K10" s="2">
        <v>1</v>
      </c>
      <c r="L10" s="2" t="s">
        <v>1144</v>
      </c>
      <c r="M10" s="50">
        <v>1</v>
      </c>
      <c r="N10" s="50" t="s">
        <v>1145</v>
      </c>
      <c r="O10" s="50">
        <v>1</v>
      </c>
      <c r="P10" s="50" t="s">
        <v>1144</v>
      </c>
      <c r="Q10" s="100" t="s">
        <v>1146</v>
      </c>
      <c r="R10" s="2" t="s">
        <v>1147</v>
      </c>
      <c r="S10" s="2" t="s">
        <v>1148</v>
      </c>
      <c r="T10" s="2" t="s">
        <v>1149</v>
      </c>
      <c r="U10" s="2" t="s">
        <v>1150</v>
      </c>
      <c r="V10" s="2" t="s">
        <v>1151</v>
      </c>
      <c r="W10" s="2" t="s">
        <v>1152</v>
      </c>
      <c r="X10" s="2" t="s">
        <v>1153</v>
      </c>
      <c r="Y10" s="2" t="s">
        <v>1189</v>
      </c>
      <c r="Z10" s="100">
        <v>1</v>
      </c>
      <c r="AA10" s="50">
        <v>39</v>
      </c>
      <c r="AB10" s="50">
        <v>4</v>
      </c>
      <c r="AC10" s="50">
        <v>1</v>
      </c>
      <c r="AD10" s="50">
        <v>0</v>
      </c>
      <c r="AE10" s="50">
        <v>1</v>
      </c>
      <c r="AF10" s="50">
        <v>3</v>
      </c>
      <c r="AG10" s="50">
        <v>1</v>
      </c>
      <c r="AH10" s="50">
        <v>1</v>
      </c>
      <c r="AI10" s="50">
        <v>1</v>
      </c>
      <c r="AJ10" s="50">
        <v>1</v>
      </c>
      <c r="AK10" s="50">
        <v>0</v>
      </c>
      <c r="AL10" s="50">
        <v>0</v>
      </c>
      <c r="AM10" s="50">
        <v>0</v>
      </c>
      <c r="AN10" s="50">
        <v>1</v>
      </c>
      <c r="AO10" s="50">
        <v>1</v>
      </c>
      <c r="AP10" s="50">
        <v>1</v>
      </c>
      <c r="AQ10" s="50">
        <v>0</v>
      </c>
      <c r="AR10" s="50" t="s">
        <v>876</v>
      </c>
      <c r="AS10" s="50">
        <v>0</v>
      </c>
      <c r="AT10" s="50" t="s">
        <v>876</v>
      </c>
      <c r="AU10" s="50">
        <v>28</v>
      </c>
      <c r="AV10" s="50" t="s">
        <v>1190</v>
      </c>
      <c r="AW10" s="50">
        <v>28</v>
      </c>
      <c r="AX10" s="50" t="s">
        <v>1110</v>
      </c>
      <c r="AY10" s="50">
        <v>10</v>
      </c>
      <c r="AZ10" s="50" t="s">
        <v>1111</v>
      </c>
      <c r="BA10" s="50">
        <v>0</v>
      </c>
      <c r="BB10" s="50" t="s">
        <v>876</v>
      </c>
      <c r="BC10" s="50">
        <v>1</v>
      </c>
      <c r="BD10" s="50">
        <v>2</v>
      </c>
      <c r="BE10" s="100">
        <v>1</v>
      </c>
      <c r="BF10" s="2" t="s">
        <v>1112</v>
      </c>
      <c r="BG10" s="2">
        <v>1</v>
      </c>
      <c r="BH10" s="2">
        <v>1</v>
      </c>
    </row>
    <row r="11" spans="1:60" ht="15" customHeight="1" thickBot="1">
      <c r="A11" s="50" t="s">
        <v>1213</v>
      </c>
      <c r="B11" s="101">
        <v>0</v>
      </c>
      <c r="C11" s="50" t="s">
        <v>876</v>
      </c>
      <c r="D11" s="121" t="s">
        <v>876</v>
      </c>
      <c r="E11" s="121" t="s">
        <v>876</v>
      </c>
      <c r="F11" s="2" t="s">
        <v>876</v>
      </c>
      <c r="G11" s="2" t="s">
        <v>876</v>
      </c>
      <c r="H11" s="2" t="s">
        <v>876</v>
      </c>
      <c r="I11" s="100">
        <v>1</v>
      </c>
      <c r="J11" s="156" t="s">
        <v>67</v>
      </c>
      <c r="K11" s="2">
        <v>1</v>
      </c>
      <c r="L11" s="156" t="s">
        <v>68</v>
      </c>
      <c r="M11" s="50">
        <v>1</v>
      </c>
      <c r="N11" s="155" t="s">
        <v>68</v>
      </c>
      <c r="O11" s="50">
        <v>1</v>
      </c>
      <c r="P11" s="155" t="s">
        <v>68</v>
      </c>
      <c r="Q11" s="157" t="s">
        <v>69</v>
      </c>
      <c r="R11" s="2" t="s">
        <v>70</v>
      </c>
      <c r="S11" s="2" t="s">
        <v>71</v>
      </c>
      <c r="T11" s="2" t="s">
        <v>31</v>
      </c>
      <c r="U11" s="2" t="s">
        <v>32</v>
      </c>
      <c r="V11" s="156" t="s">
        <v>33</v>
      </c>
      <c r="W11" s="156" t="s">
        <v>74</v>
      </c>
      <c r="X11" s="158" t="s">
        <v>75</v>
      </c>
      <c r="Y11" s="155" t="s">
        <v>42</v>
      </c>
      <c r="Z11" s="100">
        <v>1</v>
      </c>
      <c r="AA11" s="50">
        <v>18</v>
      </c>
      <c r="AB11" s="50">
        <v>5</v>
      </c>
      <c r="AC11" s="50">
        <v>1</v>
      </c>
      <c r="AD11" s="50">
        <v>0</v>
      </c>
      <c r="AE11" s="50">
        <v>0</v>
      </c>
      <c r="AF11" s="50" t="s">
        <v>876</v>
      </c>
      <c r="AG11" s="50" t="s">
        <v>876</v>
      </c>
      <c r="AH11" s="50" t="s">
        <v>876</v>
      </c>
      <c r="AI11" s="50" t="s">
        <v>876</v>
      </c>
      <c r="AJ11" s="50" t="s">
        <v>876</v>
      </c>
      <c r="AK11" s="50" t="s">
        <v>876</v>
      </c>
      <c r="AL11" s="50" t="s">
        <v>876</v>
      </c>
      <c r="AM11" s="50" t="s">
        <v>876</v>
      </c>
      <c r="AN11" s="50" t="s">
        <v>876</v>
      </c>
      <c r="AO11" s="50" t="s">
        <v>876</v>
      </c>
      <c r="AP11" s="50">
        <v>0</v>
      </c>
      <c r="AQ11" s="50" t="s">
        <v>876</v>
      </c>
      <c r="AR11" s="50" t="s">
        <v>876</v>
      </c>
      <c r="AS11" s="50" t="s">
        <v>876</v>
      </c>
      <c r="AT11" s="50" t="s">
        <v>876</v>
      </c>
      <c r="AU11" s="50" t="s">
        <v>876</v>
      </c>
      <c r="AV11" s="50" t="s">
        <v>876</v>
      </c>
      <c r="AW11" s="50" t="s">
        <v>876</v>
      </c>
      <c r="AX11" s="50" t="s">
        <v>876</v>
      </c>
      <c r="AY11" s="50" t="s">
        <v>876</v>
      </c>
      <c r="AZ11" s="50" t="s">
        <v>876</v>
      </c>
      <c r="BA11" s="50" t="s">
        <v>876</v>
      </c>
      <c r="BB11" s="50" t="s">
        <v>876</v>
      </c>
      <c r="BC11" s="50">
        <v>0</v>
      </c>
      <c r="BD11" s="50" t="s">
        <v>876</v>
      </c>
      <c r="BE11" s="100">
        <v>0</v>
      </c>
      <c r="BF11" s="2" t="s">
        <v>876</v>
      </c>
      <c r="BG11" s="2" t="s">
        <v>876</v>
      </c>
      <c r="BH11" s="2">
        <v>1</v>
      </c>
    </row>
    <row r="12" spans="1:60" ht="15">
      <c r="A12" s="50" t="s">
        <v>1113</v>
      </c>
      <c r="B12" s="101">
        <v>0</v>
      </c>
      <c r="C12" s="50" t="s">
        <v>876</v>
      </c>
      <c r="D12" s="121" t="s">
        <v>876</v>
      </c>
      <c r="E12" s="121" t="s">
        <v>876</v>
      </c>
      <c r="F12" s="2" t="s">
        <v>876</v>
      </c>
      <c r="G12" s="2" t="s">
        <v>876</v>
      </c>
      <c r="H12" s="2" t="s">
        <v>876</v>
      </c>
      <c r="I12" s="100">
        <v>1</v>
      </c>
      <c r="J12" s="2" t="s">
        <v>965</v>
      </c>
      <c r="K12" s="2">
        <v>1</v>
      </c>
      <c r="L12" s="50" t="s">
        <v>965</v>
      </c>
      <c r="M12" s="50">
        <v>1</v>
      </c>
      <c r="N12" s="50" t="s">
        <v>965</v>
      </c>
      <c r="O12" s="50">
        <v>1</v>
      </c>
      <c r="P12" s="50" t="s">
        <v>965</v>
      </c>
      <c r="Q12" s="100" t="s">
        <v>966</v>
      </c>
      <c r="R12" s="2" t="s">
        <v>967</v>
      </c>
      <c r="S12" s="2" t="s">
        <v>968</v>
      </c>
      <c r="T12" s="2" t="s">
        <v>969</v>
      </c>
      <c r="U12" s="2" t="s">
        <v>970</v>
      </c>
      <c r="V12" s="2" t="s">
        <v>974</v>
      </c>
      <c r="W12" s="2" t="s">
        <v>971</v>
      </c>
      <c r="X12" s="2" t="s">
        <v>972</v>
      </c>
      <c r="Y12" s="2" t="s">
        <v>973</v>
      </c>
      <c r="Z12" s="100">
        <v>1</v>
      </c>
      <c r="AA12" s="50">
        <v>176</v>
      </c>
      <c r="AB12" s="50">
        <v>26</v>
      </c>
      <c r="AC12" s="50">
        <v>1</v>
      </c>
      <c r="AD12" s="50">
        <v>0</v>
      </c>
      <c r="AE12" s="50">
        <v>1</v>
      </c>
      <c r="AF12" s="50">
        <v>3</v>
      </c>
      <c r="AG12" s="50">
        <v>1</v>
      </c>
      <c r="AH12" s="50">
        <v>1</v>
      </c>
      <c r="AI12" s="50">
        <v>0</v>
      </c>
      <c r="AJ12" s="50">
        <v>1</v>
      </c>
      <c r="AK12" s="50">
        <v>0</v>
      </c>
      <c r="AL12" s="50">
        <v>0</v>
      </c>
      <c r="AM12" s="50">
        <v>1</v>
      </c>
      <c r="AN12" s="50">
        <v>0</v>
      </c>
      <c r="AO12" s="50">
        <v>1</v>
      </c>
      <c r="AP12" s="50">
        <v>1</v>
      </c>
      <c r="AQ12" s="50">
        <v>0</v>
      </c>
      <c r="AR12" s="50" t="s">
        <v>876</v>
      </c>
      <c r="AS12" s="50">
        <v>80</v>
      </c>
      <c r="AT12" s="50" t="s">
        <v>975</v>
      </c>
      <c r="AU12" s="50">
        <v>4</v>
      </c>
      <c r="AV12" s="50" t="s">
        <v>975</v>
      </c>
      <c r="AW12" s="50">
        <v>16</v>
      </c>
      <c r="AX12" s="50" t="s">
        <v>975</v>
      </c>
      <c r="AY12" s="50">
        <v>17</v>
      </c>
      <c r="AZ12" s="50" t="s">
        <v>975</v>
      </c>
      <c r="BA12" s="50">
        <v>63</v>
      </c>
      <c r="BB12" s="50" t="s">
        <v>975</v>
      </c>
      <c r="BC12" s="50">
        <v>1</v>
      </c>
      <c r="BD12" s="50">
        <v>1</v>
      </c>
      <c r="BE12" s="100">
        <v>1</v>
      </c>
      <c r="BF12" s="2" t="s">
        <v>938</v>
      </c>
      <c r="BG12" s="2">
        <v>1</v>
      </c>
      <c r="BH12" s="2">
        <v>1</v>
      </c>
    </row>
    <row r="13" spans="1:60" ht="15">
      <c r="A13" s="50" t="s">
        <v>939</v>
      </c>
      <c r="B13" s="101" t="s">
        <v>876</v>
      </c>
      <c r="C13" s="101" t="s">
        <v>876</v>
      </c>
      <c r="D13" s="101" t="s">
        <v>876</v>
      </c>
      <c r="E13" s="101" t="s">
        <v>876</v>
      </c>
      <c r="F13" s="101" t="s">
        <v>876</v>
      </c>
      <c r="G13" s="101" t="s">
        <v>876</v>
      </c>
      <c r="H13" s="101" t="s">
        <v>876</v>
      </c>
      <c r="I13" s="100">
        <v>1</v>
      </c>
      <c r="J13" s="2" t="s">
        <v>951</v>
      </c>
      <c r="K13" s="100">
        <v>1</v>
      </c>
      <c r="L13" s="2" t="s">
        <v>951</v>
      </c>
      <c r="M13" s="100">
        <v>1</v>
      </c>
      <c r="N13" s="2" t="s">
        <v>951</v>
      </c>
      <c r="O13" s="100">
        <v>1</v>
      </c>
      <c r="P13" s="2" t="s">
        <v>951</v>
      </c>
      <c r="Q13" s="100" t="s">
        <v>952</v>
      </c>
      <c r="R13" s="2" t="s">
        <v>953</v>
      </c>
      <c r="S13" s="2" t="s">
        <v>954</v>
      </c>
      <c r="T13" s="2" t="s">
        <v>955</v>
      </c>
      <c r="U13" s="2" t="s">
        <v>1188</v>
      </c>
      <c r="V13" s="2" t="s">
        <v>956</v>
      </c>
      <c r="W13" s="2" t="s">
        <v>957</v>
      </c>
      <c r="X13" s="2" t="s">
        <v>958</v>
      </c>
      <c r="Y13" s="2" t="s">
        <v>1768</v>
      </c>
      <c r="Z13" s="100">
        <v>0</v>
      </c>
      <c r="AA13" s="50">
        <v>17</v>
      </c>
      <c r="AB13" s="50">
        <v>12</v>
      </c>
      <c r="AC13" s="50">
        <v>1</v>
      </c>
      <c r="AD13" s="50">
        <v>0</v>
      </c>
      <c r="AE13" s="50">
        <v>0</v>
      </c>
      <c r="AF13" s="50" t="s">
        <v>876</v>
      </c>
      <c r="AG13" s="50" t="s">
        <v>876</v>
      </c>
      <c r="AH13" s="50" t="s">
        <v>876</v>
      </c>
      <c r="AI13" s="50" t="s">
        <v>876</v>
      </c>
      <c r="AJ13" s="50" t="s">
        <v>876</v>
      </c>
      <c r="AK13" s="50" t="s">
        <v>876</v>
      </c>
      <c r="AL13" s="50" t="s">
        <v>876</v>
      </c>
      <c r="AM13" s="50" t="s">
        <v>876</v>
      </c>
      <c r="AN13" s="50" t="s">
        <v>876</v>
      </c>
      <c r="AO13" s="50" t="s">
        <v>876</v>
      </c>
      <c r="AP13" s="50">
        <v>1</v>
      </c>
      <c r="AQ13" s="50">
        <v>0</v>
      </c>
      <c r="AR13" s="50" t="s">
        <v>876</v>
      </c>
      <c r="AS13" s="50">
        <v>0</v>
      </c>
      <c r="AT13" s="50" t="s">
        <v>876</v>
      </c>
      <c r="AU13" s="50">
        <v>0</v>
      </c>
      <c r="AV13" s="50" t="s">
        <v>876</v>
      </c>
      <c r="AW13" s="50">
        <v>0</v>
      </c>
      <c r="AX13" s="50">
        <v>0</v>
      </c>
      <c r="AY13" s="50">
        <v>0</v>
      </c>
      <c r="AZ13" s="50" t="s">
        <v>876</v>
      </c>
      <c r="BA13" s="50">
        <v>4</v>
      </c>
      <c r="BB13" s="50" t="s">
        <v>1769</v>
      </c>
      <c r="BC13" s="50">
        <v>0</v>
      </c>
      <c r="BD13" s="50" t="s">
        <v>876</v>
      </c>
      <c r="BE13" s="100">
        <v>0</v>
      </c>
      <c r="BF13" s="2" t="s">
        <v>876</v>
      </c>
      <c r="BG13" s="2" t="s">
        <v>876</v>
      </c>
      <c r="BH13" s="2">
        <v>1</v>
      </c>
    </row>
    <row r="14" spans="1:61" ht="15">
      <c r="A14" s="50" t="s">
        <v>1770</v>
      </c>
      <c r="B14" s="101">
        <v>1</v>
      </c>
      <c r="C14" s="2" t="s">
        <v>1268</v>
      </c>
      <c r="D14" s="2">
        <v>1</v>
      </c>
      <c r="E14" s="121">
        <v>0</v>
      </c>
      <c r="F14" s="2">
        <v>0</v>
      </c>
      <c r="G14" s="2">
        <v>0</v>
      </c>
      <c r="H14" s="2">
        <v>1</v>
      </c>
      <c r="I14" s="100">
        <v>1</v>
      </c>
      <c r="J14" s="2" t="s">
        <v>922</v>
      </c>
      <c r="K14" s="2">
        <v>1</v>
      </c>
      <c r="L14" s="50" t="s">
        <v>26</v>
      </c>
      <c r="M14" s="2">
        <v>1</v>
      </c>
      <c r="N14" s="50" t="s">
        <v>0</v>
      </c>
      <c r="O14" s="2">
        <v>1</v>
      </c>
      <c r="P14" s="50" t="s">
        <v>922</v>
      </c>
      <c r="Q14" s="100" t="s">
        <v>923</v>
      </c>
      <c r="R14" s="2" t="s">
        <v>924</v>
      </c>
      <c r="S14" s="2" t="s">
        <v>876</v>
      </c>
      <c r="T14" s="2" t="s">
        <v>876</v>
      </c>
      <c r="U14" s="2" t="s">
        <v>1188</v>
      </c>
      <c r="V14" s="2" t="s">
        <v>925</v>
      </c>
      <c r="W14" s="2" t="s">
        <v>868</v>
      </c>
      <c r="X14" s="2" t="s">
        <v>869</v>
      </c>
      <c r="Y14" s="2" t="s">
        <v>876</v>
      </c>
      <c r="Z14" s="100">
        <v>1</v>
      </c>
      <c r="AA14" s="50">
        <v>77</v>
      </c>
      <c r="AB14" s="50">
        <v>44</v>
      </c>
      <c r="AC14" s="50">
        <v>1</v>
      </c>
      <c r="AD14" s="50">
        <v>1</v>
      </c>
      <c r="AE14" s="50">
        <v>1</v>
      </c>
      <c r="AF14" s="50">
        <v>1</v>
      </c>
      <c r="AG14" s="50">
        <v>1</v>
      </c>
      <c r="AH14" s="50">
        <v>1</v>
      </c>
      <c r="AI14" s="50">
        <v>1</v>
      </c>
      <c r="AJ14" s="50">
        <v>1</v>
      </c>
      <c r="AK14" s="50">
        <v>1</v>
      </c>
      <c r="AL14" s="50">
        <v>1</v>
      </c>
      <c r="AM14" s="50">
        <v>0</v>
      </c>
      <c r="AN14" s="50">
        <v>1</v>
      </c>
      <c r="AO14" s="50">
        <v>0</v>
      </c>
      <c r="AP14" s="50">
        <v>1</v>
      </c>
      <c r="AQ14" s="50">
        <v>0</v>
      </c>
      <c r="AR14" s="50" t="s">
        <v>876</v>
      </c>
      <c r="AS14" s="50">
        <v>0</v>
      </c>
      <c r="AT14" s="50" t="s">
        <v>876</v>
      </c>
      <c r="AU14" s="50">
        <v>1</v>
      </c>
      <c r="AV14" s="50" t="s">
        <v>878</v>
      </c>
      <c r="AW14" s="50">
        <v>3</v>
      </c>
      <c r="AX14" s="50" t="s">
        <v>878</v>
      </c>
      <c r="AY14" s="50">
        <v>15</v>
      </c>
      <c r="AZ14" s="50" t="s">
        <v>878</v>
      </c>
      <c r="BA14" s="50">
        <v>17</v>
      </c>
      <c r="BB14" s="50" t="s">
        <v>878</v>
      </c>
      <c r="BC14" s="50">
        <v>1</v>
      </c>
      <c r="BD14" s="50">
        <v>5</v>
      </c>
      <c r="BE14" s="100">
        <v>1</v>
      </c>
      <c r="BF14" s="2" t="s">
        <v>879</v>
      </c>
      <c r="BG14" s="2">
        <v>0</v>
      </c>
      <c r="BH14" s="2">
        <v>1</v>
      </c>
      <c r="BI14" s="100"/>
    </row>
    <row r="15" spans="1:60" ht="15">
      <c r="A15" s="50" t="s">
        <v>1225</v>
      </c>
      <c r="B15" s="26">
        <v>1</v>
      </c>
      <c r="C15" s="2" t="s">
        <v>1170</v>
      </c>
      <c r="D15" s="2">
        <v>1</v>
      </c>
      <c r="E15" s="5">
        <v>1</v>
      </c>
      <c r="F15" s="2">
        <v>1</v>
      </c>
      <c r="G15" s="2">
        <v>1</v>
      </c>
      <c r="H15" s="2">
        <v>1</v>
      </c>
      <c r="I15" s="30">
        <v>1</v>
      </c>
      <c r="J15" s="2" t="s">
        <v>1815</v>
      </c>
      <c r="K15" s="2">
        <v>1</v>
      </c>
      <c r="L15" s="2" t="s">
        <v>1816</v>
      </c>
      <c r="M15" s="2">
        <v>1</v>
      </c>
      <c r="N15" s="2" t="s">
        <v>1816</v>
      </c>
      <c r="O15" s="2">
        <v>1</v>
      </c>
      <c r="P15" s="2" t="s">
        <v>1816</v>
      </c>
      <c r="Q15" s="30" t="s">
        <v>1817</v>
      </c>
      <c r="R15" s="2" t="s">
        <v>1790</v>
      </c>
      <c r="S15" s="2" t="s">
        <v>1818</v>
      </c>
      <c r="T15" s="2" t="s">
        <v>1819</v>
      </c>
      <c r="U15" s="2" t="s">
        <v>1820</v>
      </c>
      <c r="V15" s="2" t="s">
        <v>1821</v>
      </c>
      <c r="W15" s="2" t="s">
        <v>1771</v>
      </c>
      <c r="X15" s="2" t="s">
        <v>1772</v>
      </c>
      <c r="Y15" s="2" t="s">
        <v>1773</v>
      </c>
      <c r="Z15" s="30">
        <v>1</v>
      </c>
      <c r="AA15" s="50">
        <v>35</v>
      </c>
      <c r="AB15" s="50">
        <v>7</v>
      </c>
      <c r="AC15" s="2">
        <v>1</v>
      </c>
      <c r="AD15" s="2">
        <v>1</v>
      </c>
      <c r="AE15" s="2">
        <v>1</v>
      </c>
      <c r="AF15" s="2">
        <v>3</v>
      </c>
      <c r="AG15" s="2">
        <v>0</v>
      </c>
      <c r="AH15" s="2">
        <v>0</v>
      </c>
      <c r="AI15" s="2">
        <v>0</v>
      </c>
      <c r="AJ15" s="2">
        <v>0</v>
      </c>
      <c r="AK15" s="2">
        <v>0</v>
      </c>
      <c r="AL15" s="2">
        <v>0</v>
      </c>
      <c r="AM15" s="2">
        <v>0</v>
      </c>
      <c r="AN15" s="2">
        <v>0</v>
      </c>
      <c r="AO15" s="2">
        <v>1</v>
      </c>
      <c r="AP15" s="2">
        <v>1</v>
      </c>
      <c r="AQ15" s="2">
        <v>0</v>
      </c>
      <c r="AR15" s="50" t="s">
        <v>876</v>
      </c>
      <c r="AS15" s="50">
        <v>10</v>
      </c>
      <c r="AT15" s="50" t="s">
        <v>1774</v>
      </c>
      <c r="AU15" s="50">
        <v>0</v>
      </c>
      <c r="AV15" s="50" t="s">
        <v>876</v>
      </c>
      <c r="AW15" s="50">
        <v>5</v>
      </c>
      <c r="AX15" s="50" t="s">
        <v>1775</v>
      </c>
      <c r="AY15" s="50">
        <v>0</v>
      </c>
      <c r="AZ15" s="50" t="s">
        <v>876</v>
      </c>
      <c r="BA15" s="50">
        <v>4</v>
      </c>
      <c r="BB15" s="50" t="s">
        <v>1775</v>
      </c>
      <c r="BC15" s="50">
        <v>0</v>
      </c>
      <c r="BD15" t="s">
        <v>876</v>
      </c>
      <c r="BE15" s="30">
        <v>1</v>
      </c>
      <c r="BF15" s="2" t="s">
        <v>1795</v>
      </c>
      <c r="BG15" s="2">
        <v>0</v>
      </c>
      <c r="BH15" s="2">
        <v>1</v>
      </c>
    </row>
    <row r="16" spans="1:60" ht="15">
      <c r="A16" s="50" t="s">
        <v>880</v>
      </c>
      <c r="B16" s="101">
        <v>1</v>
      </c>
      <c r="C16" s="2" t="s">
        <v>841</v>
      </c>
      <c r="D16" s="2">
        <v>1</v>
      </c>
      <c r="E16" s="121">
        <v>1</v>
      </c>
      <c r="F16" s="2">
        <v>0</v>
      </c>
      <c r="G16" s="2">
        <v>1</v>
      </c>
      <c r="H16" s="2">
        <v>0</v>
      </c>
      <c r="I16" s="100">
        <v>1</v>
      </c>
      <c r="J16" s="2" t="s">
        <v>951</v>
      </c>
      <c r="K16" s="2">
        <v>1</v>
      </c>
      <c r="L16" s="50" t="s">
        <v>842</v>
      </c>
      <c r="M16" s="2">
        <v>0</v>
      </c>
      <c r="N16" s="50" t="s">
        <v>876</v>
      </c>
      <c r="O16" s="2">
        <v>0</v>
      </c>
      <c r="P16" s="50" t="s">
        <v>876</v>
      </c>
      <c r="Q16" s="100" t="s">
        <v>843</v>
      </c>
      <c r="R16" s="2" t="s">
        <v>844</v>
      </c>
      <c r="S16" s="2" t="s">
        <v>845</v>
      </c>
      <c r="T16" s="2" t="s">
        <v>846</v>
      </c>
      <c r="U16" s="2" t="s">
        <v>847</v>
      </c>
      <c r="V16" s="2" t="s">
        <v>848</v>
      </c>
      <c r="W16" s="2" t="s">
        <v>849</v>
      </c>
      <c r="X16" s="2" t="s">
        <v>772</v>
      </c>
      <c r="Y16" s="2" t="s">
        <v>691</v>
      </c>
      <c r="Z16" s="100">
        <v>1</v>
      </c>
      <c r="AA16" s="50">
        <v>11</v>
      </c>
      <c r="AB16" s="50">
        <v>4</v>
      </c>
      <c r="AC16" s="50">
        <v>1</v>
      </c>
      <c r="AD16" s="50">
        <v>0</v>
      </c>
      <c r="AE16" s="50">
        <v>0</v>
      </c>
      <c r="AF16" s="50" t="s">
        <v>876</v>
      </c>
      <c r="AG16" s="50" t="s">
        <v>876</v>
      </c>
      <c r="AH16" s="50" t="s">
        <v>876</v>
      </c>
      <c r="AI16" s="50" t="s">
        <v>876</v>
      </c>
      <c r="AJ16" s="50" t="s">
        <v>876</v>
      </c>
      <c r="AK16" s="50" t="s">
        <v>876</v>
      </c>
      <c r="AL16" s="50" t="s">
        <v>876</v>
      </c>
      <c r="AM16" s="50" t="s">
        <v>876</v>
      </c>
      <c r="AN16" s="50" t="s">
        <v>876</v>
      </c>
      <c r="AO16" s="50" t="s">
        <v>876</v>
      </c>
      <c r="AP16" s="50">
        <v>1</v>
      </c>
      <c r="AQ16" s="50">
        <v>0</v>
      </c>
      <c r="AR16" s="50" t="s">
        <v>876</v>
      </c>
      <c r="AS16" s="50">
        <v>0</v>
      </c>
      <c r="AT16" s="50" t="s">
        <v>876</v>
      </c>
      <c r="AU16" s="50">
        <v>0</v>
      </c>
      <c r="AV16" s="50" t="s">
        <v>876</v>
      </c>
      <c r="AW16" s="50">
        <v>9</v>
      </c>
      <c r="AX16" s="50" t="s">
        <v>1769</v>
      </c>
      <c r="AY16" s="50">
        <v>0</v>
      </c>
      <c r="AZ16" s="50" t="s">
        <v>876</v>
      </c>
      <c r="BA16" s="50">
        <v>1</v>
      </c>
      <c r="BB16" s="50" t="s">
        <v>1769</v>
      </c>
      <c r="BC16" s="50">
        <v>0</v>
      </c>
      <c r="BD16" s="50">
        <v>3</v>
      </c>
      <c r="BE16" s="100">
        <v>1</v>
      </c>
      <c r="BF16" s="2" t="s">
        <v>692</v>
      </c>
      <c r="BG16" s="2">
        <v>0</v>
      </c>
      <c r="BH16" s="2">
        <v>1</v>
      </c>
    </row>
    <row r="17" spans="1:60" ht="15">
      <c r="A17" s="50" t="s">
        <v>1757</v>
      </c>
      <c r="B17" s="101">
        <v>0</v>
      </c>
      <c r="C17" s="2" t="s">
        <v>876</v>
      </c>
      <c r="D17" s="121" t="s">
        <v>876</v>
      </c>
      <c r="E17" s="121" t="s">
        <v>876</v>
      </c>
      <c r="F17" s="121" t="s">
        <v>876</v>
      </c>
      <c r="G17" s="121" t="s">
        <v>876</v>
      </c>
      <c r="H17" s="121" t="s">
        <v>876</v>
      </c>
      <c r="I17" s="100">
        <v>1</v>
      </c>
      <c r="J17" s="2" t="s">
        <v>1269</v>
      </c>
      <c r="K17" s="2">
        <v>0</v>
      </c>
      <c r="L17" s="2" t="s">
        <v>876</v>
      </c>
      <c r="M17" s="2">
        <v>0</v>
      </c>
      <c r="N17" s="50" t="s">
        <v>876</v>
      </c>
      <c r="O17" s="2">
        <v>0</v>
      </c>
      <c r="P17" s="50" t="s">
        <v>876</v>
      </c>
      <c r="Q17" s="100" t="s">
        <v>1776</v>
      </c>
      <c r="R17" s="2" t="s">
        <v>1777</v>
      </c>
      <c r="S17" s="2" t="s">
        <v>1778</v>
      </c>
      <c r="T17" s="2" t="s">
        <v>1779</v>
      </c>
      <c r="U17" s="2" t="s">
        <v>1780</v>
      </c>
      <c r="V17" s="2" t="s">
        <v>1747</v>
      </c>
      <c r="W17" s="2" t="s">
        <v>1748</v>
      </c>
      <c r="X17" s="2" t="s">
        <v>1749</v>
      </c>
      <c r="Y17" s="2" t="s">
        <v>936</v>
      </c>
      <c r="Z17" s="100">
        <v>1</v>
      </c>
      <c r="AA17" s="50">
        <v>36</v>
      </c>
      <c r="AB17" s="50">
        <v>10</v>
      </c>
      <c r="AC17" s="50">
        <v>1</v>
      </c>
      <c r="AD17" s="50">
        <v>0</v>
      </c>
      <c r="AE17" s="50">
        <v>1</v>
      </c>
      <c r="AF17" s="50">
        <v>1</v>
      </c>
      <c r="AG17" s="50">
        <v>1</v>
      </c>
      <c r="AH17" s="50">
        <v>1</v>
      </c>
      <c r="AI17" s="50">
        <v>1</v>
      </c>
      <c r="AJ17" s="50">
        <v>1</v>
      </c>
      <c r="AK17" s="50">
        <v>0</v>
      </c>
      <c r="AL17" s="50">
        <v>0</v>
      </c>
      <c r="AM17" s="50">
        <v>0</v>
      </c>
      <c r="AN17" s="50">
        <v>0</v>
      </c>
      <c r="AO17" s="50">
        <v>0</v>
      </c>
      <c r="AP17" s="50">
        <v>1</v>
      </c>
      <c r="AQ17" s="50">
        <v>0</v>
      </c>
      <c r="AR17" s="50" t="s">
        <v>876</v>
      </c>
      <c r="AS17" s="50">
        <v>0</v>
      </c>
      <c r="AT17" s="50" t="s">
        <v>876</v>
      </c>
      <c r="AU17" s="50">
        <v>0</v>
      </c>
      <c r="AV17" s="50" t="s">
        <v>876</v>
      </c>
      <c r="AW17" s="50">
        <v>0</v>
      </c>
      <c r="AX17" s="50">
        <v>0</v>
      </c>
      <c r="AY17" s="50">
        <v>2</v>
      </c>
      <c r="AZ17" s="50" t="s">
        <v>937</v>
      </c>
      <c r="BA17" s="50">
        <v>2</v>
      </c>
      <c r="BB17" s="50" t="s">
        <v>979</v>
      </c>
      <c r="BC17" s="50">
        <v>1</v>
      </c>
      <c r="BD17" s="50">
        <v>5</v>
      </c>
      <c r="BE17" s="100" t="s">
        <v>876</v>
      </c>
      <c r="BF17" s="100" t="s">
        <v>876</v>
      </c>
      <c r="BG17" s="100" t="s">
        <v>876</v>
      </c>
      <c r="BH17" s="2">
        <v>1</v>
      </c>
    </row>
    <row r="18" spans="1:60" ht="15">
      <c r="A18" s="50" t="s">
        <v>980</v>
      </c>
      <c r="B18" s="101">
        <v>0</v>
      </c>
      <c r="C18" s="2" t="s">
        <v>876</v>
      </c>
      <c r="D18" s="121" t="s">
        <v>876</v>
      </c>
      <c r="E18" s="121" t="s">
        <v>876</v>
      </c>
      <c r="F18" s="121" t="s">
        <v>876</v>
      </c>
      <c r="G18" s="121" t="s">
        <v>876</v>
      </c>
      <c r="H18" s="121" t="s">
        <v>876</v>
      </c>
      <c r="I18" s="100">
        <v>1</v>
      </c>
      <c r="J18" s="2" t="s">
        <v>1597</v>
      </c>
      <c r="K18" s="2">
        <v>1</v>
      </c>
      <c r="L18" s="50" t="s">
        <v>1598</v>
      </c>
      <c r="M18" s="2">
        <v>1</v>
      </c>
      <c r="N18" s="50" t="s">
        <v>1599</v>
      </c>
      <c r="O18" s="2">
        <v>0</v>
      </c>
      <c r="P18" s="50" t="s">
        <v>876</v>
      </c>
      <c r="Q18" s="100" t="s">
        <v>1600</v>
      </c>
      <c r="R18" s="2" t="s">
        <v>1601</v>
      </c>
      <c r="S18" s="2" t="s">
        <v>1602</v>
      </c>
      <c r="T18" s="2" t="s">
        <v>1603</v>
      </c>
      <c r="U18" s="2" t="s">
        <v>1604</v>
      </c>
      <c r="V18" s="2" t="s">
        <v>1727</v>
      </c>
      <c r="W18" s="2" t="s">
        <v>1728</v>
      </c>
      <c r="X18" s="2" t="s">
        <v>1729</v>
      </c>
      <c r="Y18" s="2" t="s">
        <v>1730</v>
      </c>
      <c r="Z18" s="100">
        <v>1</v>
      </c>
      <c r="AA18" s="50">
        <v>62</v>
      </c>
      <c r="AB18" s="50">
        <v>14</v>
      </c>
      <c r="AC18" s="50">
        <v>1</v>
      </c>
      <c r="AD18" s="50">
        <v>0</v>
      </c>
      <c r="AE18" s="50">
        <v>1</v>
      </c>
      <c r="AF18" s="50">
        <v>3</v>
      </c>
      <c r="AG18" s="50">
        <v>1</v>
      </c>
      <c r="AH18" s="50">
        <v>1</v>
      </c>
      <c r="AI18" s="50">
        <v>0</v>
      </c>
      <c r="AJ18" s="50">
        <v>0</v>
      </c>
      <c r="AK18" s="50">
        <v>0</v>
      </c>
      <c r="AL18" s="50">
        <v>0</v>
      </c>
      <c r="AM18" s="50">
        <v>0</v>
      </c>
      <c r="AN18" s="50">
        <v>0</v>
      </c>
      <c r="AO18" s="50">
        <v>1</v>
      </c>
      <c r="AP18" s="50">
        <v>1</v>
      </c>
      <c r="AQ18" s="50">
        <v>0</v>
      </c>
      <c r="AR18" s="50" t="s">
        <v>876</v>
      </c>
      <c r="AS18" s="50">
        <v>0</v>
      </c>
      <c r="AT18" s="50" t="s">
        <v>876</v>
      </c>
      <c r="AU18" s="50">
        <v>0</v>
      </c>
      <c r="AV18" s="50" t="s">
        <v>876</v>
      </c>
      <c r="AW18" s="50">
        <v>3</v>
      </c>
      <c r="AX18" s="50" t="s">
        <v>1731</v>
      </c>
      <c r="AY18" s="50">
        <v>0</v>
      </c>
      <c r="AZ18" s="50" t="s">
        <v>876</v>
      </c>
      <c r="BA18" s="50">
        <v>2</v>
      </c>
      <c r="BB18" s="50" t="s">
        <v>1732</v>
      </c>
      <c r="BC18" s="50">
        <v>1</v>
      </c>
      <c r="BD18" s="50">
        <v>2</v>
      </c>
      <c r="BE18" s="100">
        <v>1</v>
      </c>
      <c r="BF18" s="2" t="s">
        <v>1651</v>
      </c>
      <c r="BG18" s="176">
        <v>1</v>
      </c>
      <c r="BH18" s="2" t="s">
        <v>876</v>
      </c>
    </row>
    <row r="19" spans="1:60" ht="15">
      <c r="A19" s="50" t="s">
        <v>1214</v>
      </c>
      <c r="B19" s="101">
        <v>1</v>
      </c>
      <c r="C19" s="2" t="s">
        <v>93</v>
      </c>
      <c r="D19" s="2">
        <v>1</v>
      </c>
      <c r="E19" s="121">
        <v>1</v>
      </c>
      <c r="F19" s="2">
        <v>0</v>
      </c>
      <c r="G19" s="2">
        <v>1</v>
      </c>
      <c r="H19" s="2">
        <v>0</v>
      </c>
      <c r="I19" s="100">
        <v>1</v>
      </c>
      <c r="J19" s="2" t="s">
        <v>618</v>
      </c>
      <c r="K19" s="2">
        <v>1</v>
      </c>
      <c r="L19" s="50" t="s">
        <v>94</v>
      </c>
      <c r="M19" s="2">
        <v>1</v>
      </c>
      <c r="N19" s="50" t="s">
        <v>94</v>
      </c>
      <c r="O19" s="2">
        <v>0</v>
      </c>
      <c r="P19" s="50" t="s">
        <v>876</v>
      </c>
      <c r="Q19" s="100" t="s">
        <v>95</v>
      </c>
      <c r="R19" s="2" t="s">
        <v>96</v>
      </c>
      <c r="S19" s="2" t="s">
        <v>100</v>
      </c>
      <c r="T19" s="2" t="s">
        <v>876</v>
      </c>
      <c r="U19" s="2" t="s">
        <v>876</v>
      </c>
      <c r="V19" s="2" t="s">
        <v>876</v>
      </c>
      <c r="W19" s="2" t="s">
        <v>101</v>
      </c>
      <c r="X19" s="2" t="s">
        <v>102</v>
      </c>
      <c r="Y19" s="2" t="s">
        <v>103</v>
      </c>
      <c r="Z19" s="100">
        <v>1</v>
      </c>
      <c r="AA19" s="50">
        <v>43</v>
      </c>
      <c r="AB19" s="50">
        <v>6</v>
      </c>
      <c r="AC19" s="50">
        <v>1</v>
      </c>
      <c r="AD19" s="50">
        <v>0</v>
      </c>
      <c r="AE19" s="50">
        <v>1</v>
      </c>
      <c r="AF19" s="50">
        <v>3</v>
      </c>
      <c r="AG19" s="50">
        <v>1</v>
      </c>
      <c r="AH19" s="50">
        <v>0</v>
      </c>
      <c r="AI19" s="50">
        <v>1</v>
      </c>
      <c r="AJ19" s="50">
        <v>1</v>
      </c>
      <c r="AK19" s="50">
        <v>0</v>
      </c>
      <c r="AL19" s="50">
        <v>0</v>
      </c>
      <c r="AM19" s="50">
        <v>0</v>
      </c>
      <c r="AN19" s="50">
        <v>1</v>
      </c>
      <c r="AO19" s="50">
        <v>0</v>
      </c>
      <c r="AP19" s="50">
        <v>1</v>
      </c>
      <c r="AQ19" s="50">
        <v>0</v>
      </c>
      <c r="AR19" s="50" t="s">
        <v>876</v>
      </c>
      <c r="AS19" s="50">
        <v>0</v>
      </c>
      <c r="AT19" s="50" t="s">
        <v>876</v>
      </c>
      <c r="AU19" s="50">
        <v>0</v>
      </c>
      <c r="AV19" s="50" t="s">
        <v>876</v>
      </c>
      <c r="AW19" s="50">
        <v>0</v>
      </c>
      <c r="AX19" s="50" t="s">
        <v>876</v>
      </c>
      <c r="AY19" s="50">
        <v>0</v>
      </c>
      <c r="AZ19" s="50" t="s">
        <v>876</v>
      </c>
      <c r="BA19" s="50">
        <v>185</v>
      </c>
      <c r="BB19" s="50" t="s">
        <v>104</v>
      </c>
      <c r="BC19" s="50">
        <v>1</v>
      </c>
      <c r="BD19" s="50">
        <v>1</v>
      </c>
      <c r="BE19" s="100">
        <v>1</v>
      </c>
      <c r="BF19" s="2" t="s">
        <v>105</v>
      </c>
      <c r="BG19" s="176">
        <v>0</v>
      </c>
      <c r="BH19" s="2">
        <v>0</v>
      </c>
    </row>
    <row r="20" spans="1:60" ht="21" customHeight="1">
      <c r="A20" s="50" t="s">
        <v>1215</v>
      </c>
      <c r="B20" s="101">
        <v>0</v>
      </c>
      <c r="C20" s="50" t="s">
        <v>876</v>
      </c>
      <c r="D20" s="121" t="s">
        <v>876</v>
      </c>
      <c r="E20" s="121" t="s">
        <v>876</v>
      </c>
      <c r="F20" s="2" t="s">
        <v>876</v>
      </c>
      <c r="G20" s="2" t="s">
        <v>876</v>
      </c>
      <c r="H20" s="50" t="s">
        <v>876</v>
      </c>
      <c r="I20" s="100">
        <v>1</v>
      </c>
      <c r="J20" s="143" t="s">
        <v>606</v>
      </c>
      <c r="K20" s="49">
        <v>1</v>
      </c>
      <c r="L20" s="143" t="s">
        <v>607</v>
      </c>
      <c r="M20" s="50">
        <v>1</v>
      </c>
      <c r="N20" s="143" t="s">
        <v>607</v>
      </c>
      <c r="O20" s="50">
        <v>1</v>
      </c>
      <c r="P20" s="45" t="s">
        <v>608</v>
      </c>
      <c r="Q20" s="123" t="s">
        <v>609</v>
      </c>
      <c r="R20" s="55" t="s">
        <v>610</v>
      </c>
      <c r="S20" s="55" t="s">
        <v>611</v>
      </c>
      <c r="T20" s="144" t="s">
        <v>633</v>
      </c>
      <c r="U20" s="55" t="s">
        <v>612</v>
      </c>
      <c r="V20" s="55" t="s">
        <v>613</v>
      </c>
      <c r="W20" s="55" t="s">
        <v>614</v>
      </c>
      <c r="X20" s="55" t="s">
        <v>615</v>
      </c>
      <c r="Y20" s="55" t="s">
        <v>616</v>
      </c>
      <c r="Z20" s="100">
        <v>1</v>
      </c>
      <c r="AA20" s="50">
        <v>25</v>
      </c>
      <c r="AB20" s="50">
        <v>6</v>
      </c>
      <c r="AC20" s="50">
        <v>1</v>
      </c>
      <c r="AD20" s="50">
        <v>0</v>
      </c>
      <c r="AE20" s="50">
        <v>1</v>
      </c>
      <c r="AF20" s="50">
        <v>1</v>
      </c>
      <c r="AG20" s="50">
        <v>0</v>
      </c>
      <c r="AH20" s="50">
        <v>0</v>
      </c>
      <c r="AI20" s="50">
        <v>0</v>
      </c>
      <c r="AJ20" s="50">
        <v>0</v>
      </c>
      <c r="AK20" s="50">
        <v>0</v>
      </c>
      <c r="AL20" s="50">
        <v>0</v>
      </c>
      <c r="AM20" s="50">
        <v>0</v>
      </c>
      <c r="AN20" s="50">
        <v>0</v>
      </c>
      <c r="AO20" s="50">
        <v>1</v>
      </c>
      <c r="AP20" s="50">
        <v>1</v>
      </c>
      <c r="AQ20" s="50">
        <v>0</v>
      </c>
      <c r="AR20" s="50" t="s">
        <v>876</v>
      </c>
      <c r="AS20" s="50">
        <v>0</v>
      </c>
      <c r="AT20" s="50" t="s">
        <v>876</v>
      </c>
      <c r="AU20" s="50">
        <v>0</v>
      </c>
      <c r="AV20" s="50" t="s">
        <v>876</v>
      </c>
      <c r="AW20" s="50">
        <v>0</v>
      </c>
      <c r="AX20" s="50" t="s">
        <v>876</v>
      </c>
      <c r="AY20" s="50">
        <v>20</v>
      </c>
      <c r="AZ20" s="50" t="s">
        <v>617</v>
      </c>
      <c r="BA20" s="50">
        <v>0</v>
      </c>
      <c r="BB20" s="50" t="s">
        <v>876</v>
      </c>
      <c r="BC20" s="50">
        <v>0</v>
      </c>
      <c r="BD20" s="50" t="s">
        <v>876</v>
      </c>
      <c r="BE20" s="100">
        <v>0</v>
      </c>
      <c r="BF20" s="2" t="s">
        <v>876</v>
      </c>
      <c r="BG20" s="2" t="s">
        <v>876</v>
      </c>
      <c r="BH20" s="50">
        <v>1</v>
      </c>
    </row>
    <row r="21" spans="1:60" ht="15">
      <c r="A21" s="50" t="s">
        <v>1216</v>
      </c>
      <c r="B21" s="26">
        <v>0</v>
      </c>
      <c r="C21" t="s">
        <v>876</v>
      </c>
      <c r="D21" t="s">
        <v>876</v>
      </c>
      <c r="E21" t="s">
        <v>876</v>
      </c>
      <c r="F21" t="s">
        <v>876</v>
      </c>
      <c r="G21" t="s">
        <v>876</v>
      </c>
      <c r="H21" t="s">
        <v>876</v>
      </c>
      <c r="I21" s="30">
        <v>1</v>
      </c>
      <c r="J21" s="2" t="s">
        <v>618</v>
      </c>
      <c r="K21">
        <v>1</v>
      </c>
      <c r="L21" t="s">
        <v>619</v>
      </c>
      <c r="M21">
        <v>1</v>
      </c>
      <c r="N21" t="s">
        <v>619</v>
      </c>
      <c r="O21">
        <v>0</v>
      </c>
      <c r="P21" s="44" t="s">
        <v>876</v>
      </c>
      <c r="Q21" s="54" t="s">
        <v>620</v>
      </c>
      <c r="R21" s="55" t="s">
        <v>621</v>
      </c>
      <c r="S21" s="55" t="s">
        <v>622</v>
      </c>
      <c r="T21" s="55" t="s">
        <v>623</v>
      </c>
      <c r="U21" s="55" t="s">
        <v>847</v>
      </c>
      <c r="V21" s="55" t="s">
        <v>599</v>
      </c>
      <c r="W21" s="55" t="s">
        <v>624</v>
      </c>
      <c r="X21" s="55" t="s">
        <v>625</v>
      </c>
      <c r="Y21" s="55" t="s">
        <v>626</v>
      </c>
      <c r="Z21" s="30">
        <v>0</v>
      </c>
      <c r="AA21">
        <v>14</v>
      </c>
      <c r="AB21">
        <v>5</v>
      </c>
      <c r="AC21">
        <v>0</v>
      </c>
      <c r="AD21" t="s">
        <v>876</v>
      </c>
      <c r="AE21">
        <v>0</v>
      </c>
      <c r="AF21" t="s">
        <v>876</v>
      </c>
      <c r="AG21" t="s">
        <v>876</v>
      </c>
      <c r="AH21" t="s">
        <v>876</v>
      </c>
      <c r="AI21" t="s">
        <v>876</v>
      </c>
      <c r="AJ21" t="s">
        <v>876</v>
      </c>
      <c r="AK21" t="s">
        <v>876</v>
      </c>
      <c r="AL21" t="s">
        <v>876</v>
      </c>
      <c r="AM21" t="s">
        <v>876</v>
      </c>
      <c r="AN21" t="s">
        <v>876</v>
      </c>
      <c r="AO21" t="s">
        <v>876</v>
      </c>
      <c r="AP21">
        <v>0</v>
      </c>
      <c r="AQ21" t="s">
        <v>876</v>
      </c>
      <c r="AR21" t="s">
        <v>876</v>
      </c>
      <c r="AS21" t="s">
        <v>876</v>
      </c>
      <c r="AT21" t="s">
        <v>876</v>
      </c>
      <c r="AU21" t="s">
        <v>876</v>
      </c>
      <c r="AV21" t="s">
        <v>876</v>
      </c>
      <c r="AW21" t="s">
        <v>876</v>
      </c>
      <c r="AX21" t="s">
        <v>876</v>
      </c>
      <c r="AY21" t="s">
        <v>876</v>
      </c>
      <c r="AZ21" t="s">
        <v>876</v>
      </c>
      <c r="BA21" t="s">
        <v>876</v>
      </c>
      <c r="BB21" t="s">
        <v>876</v>
      </c>
      <c r="BC21">
        <v>0</v>
      </c>
      <c r="BD21" t="s">
        <v>876</v>
      </c>
      <c r="BE21" s="30">
        <v>1</v>
      </c>
      <c r="BF21" s="2" t="s">
        <v>627</v>
      </c>
      <c r="BG21" s="138" t="s">
        <v>876</v>
      </c>
      <c r="BH21">
        <v>1</v>
      </c>
    </row>
    <row r="22" spans="1:60" ht="15">
      <c r="A22" s="50" t="s">
        <v>1217</v>
      </c>
      <c r="B22" s="26">
        <v>1</v>
      </c>
      <c r="C22" t="s">
        <v>484</v>
      </c>
      <c r="D22">
        <v>0</v>
      </c>
      <c r="E22" s="5">
        <v>0</v>
      </c>
      <c r="F22" s="2">
        <v>0</v>
      </c>
      <c r="G22" s="2">
        <v>1</v>
      </c>
      <c r="H22" s="2">
        <v>0</v>
      </c>
      <c r="I22" s="30">
        <v>1</v>
      </c>
      <c r="J22" s="48" t="s">
        <v>600</v>
      </c>
      <c r="K22" s="49">
        <v>1</v>
      </c>
      <c r="L22" s="48" t="s">
        <v>601</v>
      </c>
      <c r="M22" s="49">
        <v>0</v>
      </c>
      <c r="N22" t="s">
        <v>876</v>
      </c>
      <c r="O22">
        <v>1</v>
      </c>
      <c r="P22" s="44" t="s">
        <v>588</v>
      </c>
      <c r="Q22" s="54" t="s">
        <v>589</v>
      </c>
      <c r="R22" s="55" t="s">
        <v>590</v>
      </c>
      <c r="S22" s="55" t="s">
        <v>591</v>
      </c>
      <c r="T22" s="55" t="s">
        <v>592</v>
      </c>
      <c r="U22" s="55" t="s">
        <v>593</v>
      </c>
      <c r="V22" s="55" t="s">
        <v>594</v>
      </c>
      <c r="W22" s="55" t="s">
        <v>595</v>
      </c>
      <c r="X22" s="55" t="s">
        <v>596</v>
      </c>
      <c r="Y22" s="55" t="s">
        <v>597</v>
      </c>
      <c r="Z22" s="30">
        <v>1</v>
      </c>
      <c r="AA22">
        <v>55</v>
      </c>
      <c r="AB22">
        <v>10</v>
      </c>
      <c r="AC22">
        <v>1</v>
      </c>
      <c r="AD22">
        <v>0</v>
      </c>
      <c r="AE22">
        <v>1</v>
      </c>
      <c r="AF22">
        <v>2</v>
      </c>
      <c r="AG22">
        <v>0</v>
      </c>
      <c r="AH22">
        <v>0</v>
      </c>
      <c r="AI22">
        <v>0</v>
      </c>
      <c r="AJ22">
        <v>0</v>
      </c>
      <c r="AK22">
        <v>0</v>
      </c>
      <c r="AL22">
        <v>0</v>
      </c>
      <c r="AM22">
        <v>0</v>
      </c>
      <c r="AN22">
        <v>0</v>
      </c>
      <c r="AO22">
        <v>1</v>
      </c>
      <c r="AP22">
        <v>0</v>
      </c>
      <c r="AQ22" t="s">
        <v>876</v>
      </c>
      <c r="AR22" t="s">
        <v>876</v>
      </c>
      <c r="AS22" t="s">
        <v>876</v>
      </c>
      <c r="AT22" t="s">
        <v>876</v>
      </c>
      <c r="AU22" t="s">
        <v>876</v>
      </c>
      <c r="AV22" t="s">
        <v>876</v>
      </c>
      <c r="AW22" t="s">
        <v>876</v>
      </c>
      <c r="AX22" t="s">
        <v>876</v>
      </c>
      <c r="AY22" t="s">
        <v>876</v>
      </c>
      <c r="AZ22" t="s">
        <v>876</v>
      </c>
      <c r="BA22" t="s">
        <v>876</v>
      </c>
      <c r="BB22" t="s">
        <v>876</v>
      </c>
      <c r="BC22">
        <v>1</v>
      </c>
      <c r="BD22">
        <v>5</v>
      </c>
      <c r="BE22" s="30">
        <v>0</v>
      </c>
      <c r="BF22" t="s">
        <v>876</v>
      </c>
      <c r="BG22" t="s">
        <v>876</v>
      </c>
      <c r="BH22">
        <v>1</v>
      </c>
    </row>
    <row r="23" spans="1:60" ht="15">
      <c r="A23" s="50" t="s">
        <v>1218</v>
      </c>
      <c r="B23" s="26">
        <v>1</v>
      </c>
      <c r="C23" t="s">
        <v>485</v>
      </c>
      <c r="D23">
        <v>1</v>
      </c>
      <c r="E23" s="5">
        <v>1</v>
      </c>
      <c r="F23" s="2">
        <v>1</v>
      </c>
      <c r="G23" s="2">
        <v>1</v>
      </c>
      <c r="H23" s="2">
        <v>0</v>
      </c>
      <c r="I23" s="30">
        <v>1</v>
      </c>
      <c r="J23" s="48" t="s">
        <v>598</v>
      </c>
      <c r="K23" s="49">
        <v>1</v>
      </c>
      <c r="L23" s="48" t="s">
        <v>584</v>
      </c>
      <c r="M23" s="49">
        <v>1</v>
      </c>
      <c r="N23" t="s">
        <v>585</v>
      </c>
      <c r="O23">
        <v>1</v>
      </c>
      <c r="P23" s="44" t="s">
        <v>585</v>
      </c>
      <c r="Q23" s="54" t="s">
        <v>586</v>
      </c>
      <c r="R23" s="55" t="s">
        <v>587</v>
      </c>
      <c r="S23" s="55" t="s">
        <v>578</v>
      </c>
      <c r="T23" s="55" t="s">
        <v>579</v>
      </c>
      <c r="U23" s="55" t="s">
        <v>580</v>
      </c>
      <c r="V23" s="55" t="s">
        <v>581</v>
      </c>
      <c r="W23" s="55" t="s">
        <v>582</v>
      </c>
      <c r="X23" s="55" t="s">
        <v>583</v>
      </c>
      <c r="Y23" s="55" t="s">
        <v>562</v>
      </c>
      <c r="Z23" s="30">
        <v>1</v>
      </c>
      <c r="AA23">
        <v>53</v>
      </c>
      <c r="AB23">
        <v>23</v>
      </c>
      <c r="AC23">
        <v>1</v>
      </c>
      <c r="AD23">
        <v>0</v>
      </c>
      <c r="AE23">
        <v>0</v>
      </c>
      <c r="AF23" t="s">
        <v>876</v>
      </c>
      <c r="AG23" t="s">
        <v>876</v>
      </c>
      <c r="AH23" t="s">
        <v>876</v>
      </c>
      <c r="AI23" t="s">
        <v>876</v>
      </c>
      <c r="AJ23" t="s">
        <v>876</v>
      </c>
      <c r="AK23" t="s">
        <v>876</v>
      </c>
      <c r="AL23" t="s">
        <v>876</v>
      </c>
      <c r="AM23" t="s">
        <v>876</v>
      </c>
      <c r="AN23" t="s">
        <v>876</v>
      </c>
      <c r="AO23" t="s">
        <v>876</v>
      </c>
      <c r="AP23">
        <v>1</v>
      </c>
      <c r="AQ23" t="s">
        <v>876</v>
      </c>
      <c r="AR23" t="s">
        <v>876</v>
      </c>
      <c r="AS23" t="s">
        <v>876</v>
      </c>
      <c r="AT23" t="s">
        <v>876</v>
      </c>
      <c r="AU23" t="s">
        <v>876</v>
      </c>
      <c r="AV23" t="s">
        <v>876</v>
      </c>
      <c r="AW23" t="s">
        <v>876</v>
      </c>
      <c r="AX23" t="s">
        <v>876</v>
      </c>
      <c r="AY23">
        <v>0</v>
      </c>
      <c r="AZ23" t="s">
        <v>876</v>
      </c>
      <c r="BA23" s="52">
        <v>2389</v>
      </c>
      <c r="BB23" t="s">
        <v>563</v>
      </c>
      <c r="BC23">
        <v>0</v>
      </c>
      <c r="BD23" t="s">
        <v>876</v>
      </c>
      <c r="BE23" s="30">
        <v>1</v>
      </c>
      <c r="BF23" t="s">
        <v>564</v>
      </c>
      <c r="BG23">
        <v>1</v>
      </c>
      <c r="BH23">
        <v>1</v>
      </c>
    </row>
    <row r="24" spans="1:135" s="105" customFormat="1" ht="15">
      <c r="A24" s="50" t="s">
        <v>1226</v>
      </c>
      <c r="B24" s="101" t="s">
        <v>876</v>
      </c>
      <c r="C24" s="101" t="s">
        <v>876</v>
      </c>
      <c r="D24" s="101" t="s">
        <v>876</v>
      </c>
      <c r="E24" s="101" t="s">
        <v>876</v>
      </c>
      <c r="F24" s="101" t="s">
        <v>876</v>
      </c>
      <c r="G24" s="101" t="s">
        <v>876</v>
      </c>
      <c r="H24" s="101" t="s">
        <v>876</v>
      </c>
      <c r="I24" s="100">
        <v>1</v>
      </c>
      <c r="J24" s="131" t="s">
        <v>565</v>
      </c>
      <c r="K24" s="50">
        <v>1</v>
      </c>
      <c r="L24" s="131" t="s">
        <v>565</v>
      </c>
      <c r="M24" s="50" t="s">
        <v>876</v>
      </c>
      <c r="N24" s="50" t="s">
        <v>876</v>
      </c>
      <c r="O24" s="50">
        <v>1</v>
      </c>
      <c r="P24" s="45" t="s">
        <v>565</v>
      </c>
      <c r="Q24" s="45" t="s">
        <v>566</v>
      </c>
      <c r="R24" s="45" t="s">
        <v>567</v>
      </c>
      <c r="S24" s="55" t="s">
        <v>876</v>
      </c>
      <c r="T24" s="55" t="s">
        <v>876</v>
      </c>
      <c r="U24" s="55" t="s">
        <v>876</v>
      </c>
      <c r="V24" s="55" t="s">
        <v>876</v>
      </c>
      <c r="W24" s="45" t="s">
        <v>568</v>
      </c>
      <c r="X24" s="45" t="s">
        <v>569</v>
      </c>
      <c r="Y24" s="45" t="s">
        <v>570</v>
      </c>
      <c r="Z24" s="100">
        <v>1</v>
      </c>
      <c r="AA24" s="50">
        <v>27</v>
      </c>
      <c r="AB24" s="50">
        <v>8</v>
      </c>
      <c r="AC24" s="50">
        <v>1</v>
      </c>
      <c r="AD24" s="50">
        <v>1</v>
      </c>
      <c r="AE24" s="50">
        <v>0</v>
      </c>
      <c r="AF24" s="50" t="s">
        <v>876</v>
      </c>
      <c r="AG24" s="50" t="s">
        <v>876</v>
      </c>
      <c r="AH24" s="50" t="s">
        <v>876</v>
      </c>
      <c r="AI24" s="50" t="s">
        <v>876</v>
      </c>
      <c r="AJ24" s="50" t="s">
        <v>876</v>
      </c>
      <c r="AK24" s="50" t="s">
        <v>876</v>
      </c>
      <c r="AL24" s="50" t="s">
        <v>876</v>
      </c>
      <c r="AM24" s="50" t="s">
        <v>876</v>
      </c>
      <c r="AN24" s="50" t="s">
        <v>876</v>
      </c>
      <c r="AO24" s="50" t="s">
        <v>876</v>
      </c>
      <c r="AP24" s="50">
        <v>0</v>
      </c>
      <c r="AQ24" s="50" t="s">
        <v>876</v>
      </c>
      <c r="AR24" s="50" t="s">
        <v>876</v>
      </c>
      <c r="AS24" s="50" t="s">
        <v>876</v>
      </c>
      <c r="AT24" s="50" t="s">
        <v>876</v>
      </c>
      <c r="AU24" s="50" t="s">
        <v>876</v>
      </c>
      <c r="AV24" s="50" t="s">
        <v>876</v>
      </c>
      <c r="AW24" s="50" t="s">
        <v>876</v>
      </c>
      <c r="AX24" s="50" t="s">
        <v>876</v>
      </c>
      <c r="AY24" s="50" t="s">
        <v>876</v>
      </c>
      <c r="AZ24" s="50" t="s">
        <v>876</v>
      </c>
      <c r="BA24" s="50" t="s">
        <v>876</v>
      </c>
      <c r="BB24" s="50" t="s">
        <v>876</v>
      </c>
      <c r="BC24" s="50">
        <v>1</v>
      </c>
      <c r="BD24" s="50">
        <v>2</v>
      </c>
      <c r="BE24" s="100">
        <v>0</v>
      </c>
      <c r="BF24" s="50" t="s">
        <v>876</v>
      </c>
      <c r="BG24" s="50" t="s">
        <v>876</v>
      </c>
      <c r="BH24" s="50">
        <v>1</v>
      </c>
      <c r="BI24" s="10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row>
    <row r="25" spans="1:135" s="105" customFormat="1" ht="15">
      <c r="A25" s="50" t="s">
        <v>1227</v>
      </c>
      <c r="B25" s="101" t="s">
        <v>876</v>
      </c>
      <c r="C25" s="101" t="s">
        <v>876</v>
      </c>
      <c r="D25" s="101" t="s">
        <v>876</v>
      </c>
      <c r="E25" s="101" t="s">
        <v>876</v>
      </c>
      <c r="F25" s="101" t="s">
        <v>876</v>
      </c>
      <c r="G25" s="101" t="s">
        <v>876</v>
      </c>
      <c r="H25" s="101" t="s">
        <v>876</v>
      </c>
      <c r="I25" s="100">
        <v>1</v>
      </c>
      <c r="J25" s="122" t="s">
        <v>30</v>
      </c>
      <c r="K25" s="50">
        <v>1</v>
      </c>
      <c r="L25" s="122" t="s">
        <v>571</v>
      </c>
      <c r="M25" s="50">
        <v>0</v>
      </c>
      <c r="N25" s="50" t="s">
        <v>876</v>
      </c>
      <c r="O25" s="50">
        <v>0</v>
      </c>
      <c r="P25" s="45" t="s">
        <v>876</v>
      </c>
      <c r="Q25" s="134" t="s">
        <v>572</v>
      </c>
      <c r="R25" s="45" t="s">
        <v>573</v>
      </c>
      <c r="S25" s="134" t="s">
        <v>574</v>
      </c>
      <c r="T25" s="45" t="s">
        <v>575</v>
      </c>
      <c r="U25" s="45" t="s">
        <v>8</v>
      </c>
      <c r="V25" s="45" t="s">
        <v>7</v>
      </c>
      <c r="W25" s="45" t="s">
        <v>576</v>
      </c>
      <c r="X25" s="45" t="s">
        <v>577</v>
      </c>
      <c r="Y25" s="45" t="s">
        <v>556</v>
      </c>
      <c r="Z25" s="100">
        <v>0</v>
      </c>
      <c r="AA25" s="50">
        <v>14</v>
      </c>
      <c r="AB25" s="50">
        <v>7</v>
      </c>
      <c r="AC25" s="50">
        <v>1</v>
      </c>
      <c r="AD25" s="50">
        <v>0</v>
      </c>
      <c r="AE25" s="50">
        <v>0</v>
      </c>
      <c r="AF25" s="50" t="s">
        <v>876</v>
      </c>
      <c r="AG25" s="50" t="s">
        <v>876</v>
      </c>
      <c r="AH25" s="50" t="s">
        <v>876</v>
      </c>
      <c r="AI25" s="50" t="s">
        <v>876</v>
      </c>
      <c r="AJ25" s="50" t="s">
        <v>876</v>
      </c>
      <c r="AK25" s="50" t="s">
        <v>876</v>
      </c>
      <c r="AL25" s="50" t="s">
        <v>876</v>
      </c>
      <c r="AM25" s="50" t="s">
        <v>876</v>
      </c>
      <c r="AN25" s="50" t="s">
        <v>876</v>
      </c>
      <c r="AO25" s="50" t="s">
        <v>876</v>
      </c>
      <c r="AP25" s="50">
        <v>1</v>
      </c>
      <c r="AQ25" s="50">
        <v>0</v>
      </c>
      <c r="AR25" s="50" t="s">
        <v>876</v>
      </c>
      <c r="AS25" s="50">
        <v>0</v>
      </c>
      <c r="AT25" s="50" t="s">
        <v>876</v>
      </c>
      <c r="AU25" s="50">
        <v>0</v>
      </c>
      <c r="AV25" s="50" t="s">
        <v>876</v>
      </c>
      <c r="AW25" s="50">
        <v>0</v>
      </c>
      <c r="AX25" s="50" t="s">
        <v>876</v>
      </c>
      <c r="AY25" s="50">
        <v>0</v>
      </c>
      <c r="AZ25" s="50" t="s">
        <v>876</v>
      </c>
      <c r="BA25" s="50">
        <v>1</v>
      </c>
      <c r="BB25" s="122" t="s">
        <v>557</v>
      </c>
      <c r="BC25" s="50">
        <v>1</v>
      </c>
      <c r="BD25" s="50">
        <v>6</v>
      </c>
      <c r="BE25" s="100">
        <v>0</v>
      </c>
      <c r="BF25" s="50" t="s">
        <v>876</v>
      </c>
      <c r="BG25" s="50" t="s">
        <v>876</v>
      </c>
      <c r="BH25" s="50">
        <v>1</v>
      </c>
      <c r="BI25" s="10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row>
    <row r="26" spans="1:60" ht="15">
      <c r="A26" s="50" t="s">
        <v>1228</v>
      </c>
      <c r="B26" s="26">
        <v>1</v>
      </c>
      <c r="C26" s="2" t="s">
        <v>486</v>
      </c>
      <c r="D26">
        <v>0</v>
      </c>
      <c r="E26" s="5">
        <v>0</v>
      </c>
      <c r="F26" s="2">
        <v>0</v>
      </c>
      <c r="G26" s="2">
        <v>0</v>
      </c>
      <c r="H26" s="2">
        <v>1</v>
      </c>
      <c r="I26" s="30">
        <v>1</v>
      </c>
      <c r="J26" s="48" t="s">
        <v>18</v>
      </c>
      <c r="K26" s="49">
        <v>1</v>
      </c>
      <c r="L26" s="48" t="s">
        <v>21</v>
      </c>
      <c r="M26" s="49">
        <v>0</v>
      </c>
      <c r="N26" t="s">
        <v>876</v>
      </c>
      <c r="O26">
        <v>0</v>
      </c>
      <c r="P26" s="44" t="s">
        <v>876</v>
      </c>
      <c r="Q26" s="54" t="s">
        <v>558</v>
      </c>
      <c r="R26" s="53" t="s">
        <v>559</v>
      </c>
      <c r="S26" s="53" t="s">
        <v>560</v>
      </c>
      <c r="T26" s="53" t="s">
        <v>876</v>
      </c>
      <c r="U26" s="44" t="s">
        <v>561</v>
      </c>
      <c r="V26" s="44" t="s">
        <v>548</v>
      </c>
      <c r="W26" s="44" t="s">
        <v>549</v>
      </c>
      <c r="X26" s="44" t="s">
        <v>550</v>
      </c>
      <c r="Y26" s="44" t="s">
        <v>551</v>
      </c>
      <c r="Z26" s="30">
        <v>1</v>
      </c>
      <c r="AA26">
        <v>28</v>
      </c>
      <c r="AB26">
        <v>10</v>
      </c>
      <c r="AC26">
        <v>1</v>
      </c>
      <c r="AD26">
        <v>0</v>
      </c>
      <c r="AE26">
        <v>1</v>
      </c>
      <c r="AF26">
        <v>3</v>
      </c>
      <c r="AG26">
        <v>1</v>
      </c>
      <c r="AH26">
        <v>0</v>
      </c>
      <c r="AI26">
        <v>0</v>
      </c>
      <c r="AJ26">
        <v>0</v>
      </c>
      <c r="AK26">
        <v>0</v>
      </c>
      <c r="AL26">
        <v>1</v>
      </c>
      <c r="AM26">
        <v>0</v>
      </c>
      <c r="AN26">
        <v>0</v>
      </c>
      <c r="AO26">
        <v>0</v>
      </c>
      <c r="AP26">
        <v>0</v>
      </c>
      <c r="AQ26" t="s">
        <v>876</v>
      </c>
      <c r="AR26" t="s">
        <v>876</v>
      </c>
      <c r="AS26" t="s">
        <v>876</v>
      </c>
      <c r="AT26" t="s">
        <v>876</v>
      </c>
      <c r="AU26" t="s">
        <v>876</v>
      </c>
      <c r="AV26" t="s">
        <v>876</v>
      </c>
      <c r="AW26" t="s">
        <v>876</v>
      </c>
      <c r="AX26" t="s">
        <v>876</v>
      </c>
      <c r="AY26" t="s">
        <v>876</v>
      </c>
      <c r="AZ26" t="s">
        <v>876</v>
      </c>
      <c r="BA26" t="s">
        <v>876</v>
      </c>
      <c r="BB26" t="s">
        <v>876</v>
      </c>
      <c r="BC26">
        <v>0</v>
      </c>
      <c r="BD26" t="s">
        <v>876</v>
      </c>
      <c r="BE26" s="30">
        <v>0</v>
      </c>
      <c r="BF26" s="2" t="s">
        <v>876</v>
      </c>
      <c r="BG26" s="2" t="s">
        <v>876</v>
      </c>
      <c r="BH26">
        <v>1</v>
      </c>
    </row>
    <row r="27" spans="1:60" ht="15">
      <c r="A27" s="50" t="s">
        <v>491</v>
      </c>
      <c r="B27" s="26">
        <v>1</v>
      </c>
      <c r="C27" t="s">
        <v>487</v>
      </c>
      <c r="D27">
        <v>1</v>
      </c>
      <c r="E27" s="5">
        <v>1</v>
      </c>
      <c r="F27" s="2">
        <v>1</v>
      </c>
      <c r="G27" s="2">
        <v>1</v>
      </c>
      <c r="H27" s="2">
        <v>0</v>
      </c>
      <c r="I27" s="30">
        <v>1</v>
      </c>
      <c r="J27" t="s">
        <v>552</v>
      </c>
      <c r="K27">
        <v>1</v>
      </c>
      <c r="L27" t="s">
        <v>552</v>
      </c>
      <c r="M27">
        <v>1</v>
      </c>
      <c r="N27" t="s">
        <v>553</v>
      </c>
      <c r="O27">
        <v>1</v>
      </c>
      <c r="P27" s="44" t="s">
        <v>552</v>
      </c>
      <c r="Q27" s="54" t="s">
        <v>554</v>
      </c>
      <c r="R27" s="55" t="s">
        <v>555</v>
      </c>
      <c r="S27" s="55" t="s">
        <v>534</v>
      </c>
      <c r="T27" s="55" t="s">
        <v>535</v>
      </c>
      <c r="U27" s="55" t="s">
        <v>1780</v>
      </c>
      <c r="V27" s="55" t="s">
        <v>536</v>
      </c>
      <c r="W27" s="55" t="s">
        <v>537</v>
      </c>
      <c r="X27" s="55" t="s">
        <v>538</v>
      </c>
      <c r="Y27" s="55" t="s">
        <v>539</v>
      </c>
      <c r="Z27" s="30">
        <v>1</v>
      </c>
      <c r="AA27">
        <v>33</v>
      </c>
      <c r="AB27">
        <v>16</v>
      </c>
      <c r="AC27">
        <v>1</v>
      </c>
      <c r="AD27">
        <v>0</v>
      </c>
      <c r="AE27">
        <v>0</v>
      </c>
      <c r="AF27" t="s">
        <v>876</v>
      </c>
      <c r="AG27" t="s">
        <v>876</v>
      </c>
      <c r="AH27" t="s">
        <v>876</v>
      </c>
      <c r="AI27" t="s">
        <v>876</v>
      </c>
      <c r="AJ27" t="s">
        <v>876</v>
      </c>
      <c r="AK27" t="s">
        <v>876</v>
      </c>
      <c r="AL27" t="s">
        <v>876</v>
      </c>
      <c r="AM27" t="s">
        <v>876</v>
      </c>
      <c r="AN27" t="s">
        <v>876</v>
      </c>
      <c r="AO27" t="s">
        <v>876</v>
      </c>
      <c r="AP27">
        <v>0</v>
      </c>
      <c r="AQ27" t="s">
        <v>876</v>
      </c>
      <c r="AR27" t="s">
        <v>876</v>
      </c>
      <c r="AS27" t="s">
        <v>876</v>
      </c>
      <c r="AT27" t="s">
        <v>876</v>
      </c>
      <c r="AU27" t="s">
        <v>876</v>
      </c>
      <c r="AV27" t="s">
        <v>876</v>
      </c>
      <c r="AW27" t="s">
        <v>876</v>
      </c>
      <c r="AX27" t="s">
        <v>876</v>
      </c>
      <c r="AY27" t="s">
        <v>876</v>
      </c>
      <c r="AZ27" t="s">
        <v>876</v>
      </c>
      <c r="BA27" t="s">
        <v>876</v>
      </c>
      <c r="BB27" t="s">
        <v>876</v>
      </c>
      <c r="BC27">
        <v>0</v>
      </c>
      <c r="BD27" t="s">
        <v>876</v>
      </c>
      <c r="BE27" s="30">
        <v>1</v>
      </c>
      <c r="BF27" s="2" t="s">
        <v>541</v>
      </c>
      <c r="BG27">
        <v>1</v>
      </c>
      <c r="BH27">
        <v>1</v>
      </c>
    </row>
    <row r="28" spans="1:60" ht="15">
      <c r="A28" s="50" t="s">
        <v>1219</v>
      </c>
      <c r="B28" s="26">
        <v>1</v>
      </c>
      <c r="C28" t="s">
        <v>486</v>
      </c>
      <c r="D28">
        <v>1</v>
      </c>
      <c r="E28" s="5">
        <v>0</v>
      </c>
      <c r="F28" s="2">
        <v>0</v>
      </c>
      <c r="G28" s="2">
        <v>0</v>
      </c>
      <c r="H28" s="2">
        <v>1</v>
      </c>
      <c r="I28" s="30">
        <v>1</v>
      </c>
      <c r="J28" t="s">
        <v>1</v>
      </c>
      <c r="K28">
        <v>1</v>
      </c>
      <c r="L28" t="s">
        <v>1</v>
      </c>
      <c r="M28">
        <v>1</v>
      </c>
      <c r="N28" t="s">
        <v>1</v>
      </c>
      <c r="O28">
        <v>1</v>
      </c>
      <c r="P28" s="44" t="s">
        <v>1</v>
      </c>
      <c r="Q28" s="54" t="s">
        <v>542</v>
      </c>
      <c r="R28" s="55" t="s">
        <v>543</v>
      </c>
      <c r="S28" s="55" t="s">
        <v>544</v>
      </c>
      <c r="T28" s="55" t="s">
        <v>545</v>
      </c>
      <c r="U28" s="55" t="s">
        <v>1780</v>
      </c>
      <c r="V28" s="55" t="s">
        <v>546</v>
      </c>
      <c r="W28" s="55" t="s">
        <v>547</v>
      </c>
      <c r="X28" s="55" t="s">
        <v>519</v>
      </c>
      <c r="Y28" s="55" t="s">
        <v>520</v>
      </c>
      <c r="Z28" s="30">
        <v>1</v>
      </c>
      <c r="AA28">
        <v>26</v>
      </c>
      <c r="AB28">
        <v>15</v>
      </c>
      <c r="AC28">
        <v>1</v>
      </c>
      <c r="AD28">
        <v>1</v>
      </c>
      <c r="AE28">
        <v>1</v>
      </c>
      <c r="AF28">
        <v>1</v>
      </c>
      <c r="AG28">
        <v>1</v>
      </c>
      <c r="AH28">
        <v>1</v>
      </c>
      <c r="AI28">
        <v>0</v>
      </c>
      <c r="AJ28">
        <v>1</v>
      </c>
      <c r="AK28">
        <v>0</v>
      </c>
      <c r="AL28">
        <v>0</v>
      </c>
      <c r="AM28">
        <v>0</v>
      </c>
      <c r="AN28">
        <v>1</v>
      </c>
      <c r="AO28">
        <v>0</v>
      </c>
      <c r="AP28">
        <v>1</v>
      </c>
      <c r="AQ28">
        <v>0</v>
      </c>
      <c r="AR28" t="s">
        <v>876</v>
      </c>
      <c r="AS28">
        <v>0</v>
      </c>
      <c r="AT28" t="s">
        <v>876</v>
      </c>
      <c r="AU28">
        <v>0</v>
      </c>
      <c r="AV28" t="s">
        <v>876</v>
      </c>
      <c r="AW28">
        <v>0</v>
      </c>
      <c r="AX28" t="s">
        <v>876</v>
      </c>
      <c r="AY28">
        <v>0</v>
      </c>
      <c r="AZ28" t="s">
        <v>876</v>
      </c>
      <c r="BA28">
        <v>5</v>
      </c>
      <c r="BB28" t="s">
        <v>521</v>
      </c>
      <c r="BC28">
        <v>1</v>
      </c>
      <c r="BD28">
        <v>1</v>
      </c>
      <c r="BE28" s="30">
        <v>1</v>
      </c>
      <c r="BF28" s="48" t="s">
        <v>522</v>
      </c>
      <c r="BG28" s="49">
        <v>0</v>
      </c>
      <c r="BH28">
        <v>1</v>
      </c>
    </row>
    <row r="29" spans="1:60" ht="15">
      <c r="A29" s="50" t="s">
        <v>1220</v>
      </c>
      <c r="B29" s="101">
        <v>1</v>
      </c>
      <c r="C29" s="2" t="s">
        <v>114</v>
      </c>
      <c r="D29" s="2">
        <v>1</v>
      </c>
      <c r="E29" s="2">
        <v>1</v>
      </c>
      <c r="F29" s="2">
        <v>1</v>
      </c>
      <c r="G29" s="2">
        <v>1</v>
      </c>
      <c r="H29" s="2">
        <v>0</v>
      </c>
      <c r="I29" s="100">
        <v>1</v>
      </c>
      <c r="J29" t="s">
        <v>115</v>
      </c>
      <c r="K29" s="2">
        <v>1</v>
      </c>
      <c r="L29" t="s">
        <v>116</v>
      </c>
      <c r="M29" s="2">
        <v>0</v>
      </c>
      <c r="N29" t="s">
        <v>876</v>
      </c>
      <c r="O29">
        <v>1</v>
      </c>
      <c r="P29" s="55" t="s">
        <v>117</v>
      </c>
      <c r="Q29" s="55" t="s">
        <v>72</v>
      </c>
      <c r="R29" s="55" t="s">
        <v>73</v>
      </c>
      <c r="S29" s="55" t="s">
        <v>119</v>
      </c>
      <c r="T29" s="55" t="s">
        <v>120</v>
      </c>
      <c r="U29" s="55" t="s">
        <v>1780</v>
      </c>
      <c r="V29" s="55" t="s">
        <v>76</v>
      </c>
      <c r="W29" s="55" t="s">
        <v>44</v>
      </c>
      <c r="X29" s="55" t="s">
        <v>45</v>
      </c>
      <c r="Y29" s="55" t="s">
        <v>87</v>
      </c>
      <c r="Z29" s="100">
        <v>0</v>
      </c>
      <c r="AA29">
        <v>10</v>
      </c>
      <c r="AB29">
        <v>5</v>
      </c>
      <c r="AC29" s="2">
        <v>0</v>
      </c>
      <c r="AD29" t="s">
        <v>876</v>
      </c>
      <c r="AE29" s="2">
        <v>0</v>
      </c>
      <c r="AF29" t="s">
        <v>876</v>
      </c>
      <c r="AG29" t="s">
        <v>876</v>
      </c>
      <c r="AH29" t="s">
        <v>876</v>
      </c>
      <c r="AI29" t="s">
        <v>876</v>
      </c>
      <c r="AJ29" t="s">
        <v>876</v>
      </c>
      <c r="AK29" t="s">
        <v>876</v>
      </c>
      <c r="AL29" t="s">
        <v>876</v>
      </c>
      <c r="AM29" t="s">
        <v>876</v>
      </c>
      <c r="AN29" t="s">
        <v>876</v>
      </c>
      <c r="AO29" t="s">
        <v>876</v>
      </c>
      <c r="AP29">
        <v>0</v>
      </c>
      <c r="AQ29" t="s">
        <v>876</v>
      </c>
      <c r="AR29" t="s">
        <v>876</v>
      </c>
      <c r="AS29" t="s">
        <v>876</v>
      </c>
      <c r="AT29" t="s">
        <v>876</v>
      </c>
      <c r="AU29" t="s">
        <v>876</v>
      </c>
      <c r="AV29" t="s">
        <v>876</v>
      </c>
      <c r="AW29" t="s">
        <v>876</v>
      </c>
      <c r="AX29" t="s">
        <v>876</v>
      </c>
      <c r="AY29" t="s">
        <v>876</v>
      </c>
      <c r="AZ29" t="s">
        <v>876</v>
      </c>
      <c r="BA29" t="s">
        <v>876</v>
      </c>
      <c r="BB29" t="s">
        <v>876</v>
      </c>
      <c r="BC29">
        <v>0</v>
      </c>
      <c r="BD29" t="s">
        <v>876</v>
      </c>
      <c r="BE29" s="100">
        <v>0</v>
      </c>
      <c r="BF29" s="49" t="s">
        <v>876</v>
      </c>
      <c r="BG29" s="49" t="s">
        <v>876</v>
      </c>
      <c r="BH29">
        <v>1</v>
      </c>
    </row>
    <row r="30" spans="1:60" ht="15">
      <c r="A30" s="50" t="s">
        <v>1221</v>
      </c>
      <c r="B30" s="26">
        <v>1</v>
      </c>
      <c r="C30" s="47" t="s">
        <v>488</v>
      </c>
      <c r="D30">
        <v>1</v>
      </c>
      <c r="E30">
        <v>0</v>
      </c>
      <c r="F30">
        <v>1</v>
      </c>
      <c r="G30">
        <v>1</v>
      </c>
      <c r="H30">
        <v>0</v>
      </c>
      <c r="I30" s="30">
        <v>1</v>
      </c>
      <c r="J30" s="43" t="s">
        <v>529</v>
      </c>
      <c r="K30" s="2">
        <v>0</v>
      </c>
      <c r="L30" t="s">
        <v>876</v>
      </c>
      <c r="M30">
        <v>0</v>
      </c>
      <c r="N30" t="s">
        <v>876</v>
      </c>
      <c r="O30">
        <v>0</v>
      </c>
      <c r="P30" s="44" t="s">
        <v>876</v>
      </c>
      <c r="Q30" s="44" t="s">
        <v>530</v>
      </c>
      <c r="R30" s="44" t="s">
        <v>531</v>
      </c>
      <c r="S30" s="44" t="s">
        <v>532</v>
      </c>
      <c r="T30" s="44" t="s">
        <v>876</v>
      </c>
      <c r="U30" s="44" t="s">
        <v>533</v>
      </c>
      <c r="V30" s="44" t="s">
        <v>504</v>
      </c>
      <c r="W30" s="44" t="s">
        <v>505</v>
      </c>
      <c r="X30" s="44" t="s">
        <v>506</v>
      </c>
      <c r="Y30" s="44" t="s">
        <v>507</v>
      </c>
      <c r="Z30" s="30">
        <v>1</v>
      </c>
      <c r="AA30">
        <v>39</v>
      </c>
      <c r="AB30">
        <v>8</v>
      </c>
      <c r="AC30">
        <v>1</v>
      </c>
      <c r="AD30">
        <v>0</v>
      </c>
      <c r="AE30">
        <v>1</v>
      </c>
      <c r="AF30">
        <v>2</v>
      </c>
      <c r="AG30">
        <v>1</v>
      </c>
      <c r="AH30">
        <v>1</v>
      </c>
      <c r="AI30">
        <v>1</v>
      </c>
      <c r="AJ30">
        <v>1</v>
      </c>
      <c r="AK30">
        <v>1</v>
      </c>
      <c r="AL30">
        <v>1</v>
      </c>
      <c r="AM30">
        <v>0</v>
      </c>
      <c r="AN30">
        <v>1</v>
      </c>
      <c r="AO30">
        <v>0</v>
      </c>
      <c r="AP30">
        <v>1</v>
      </c>
      <c r="AQ30">
        <v>0</v>
      </c>
      <c r="AR30" t="s">
        <v>876</v>
      </c>
      <c r="AS30">
        <v>0</v>
      </c>
      <c r="AT30" t="s">
        <v>876</v>
      </c>
      <c r="AU30">
        <v>0</v>
      </c>
      <c r="AV30" t="s">
        <v>876</v>
      </c>
      <c r="AW30">
        <v>0</v>
      </c>
      <c r="AX30" t="s">
        <v>876</v>
      </c>
      <c r="AY30">
        <v>0</v>
      </c>
      <c r="AZ30" t="s">
        <v>876</v>
      </c>
      <c r="BA30">
        <v>22</v>
      </c>
      <c r="BB30" s="47" t="s">
        <v>508</v>
      </c>
      <c r="BC30">
        <v>1</v>
      </c>
      <c r="BD30">
        <v>5</v>
      </c>
      <c r="BE30" s="30">
        <v>1</v>
      </c>
      <c r="BF30" s="43" t="s">
        <v>121</v>
      </c>
      <c r="BG30" s="2">
        <v>1</v>
      </c>
      <c r="BH30" s="2">
        <v>1</v>
      </c>
    </row>
    <row r="31" spans="1:60" ht="15">
      <c r="A31" s="50" t="s">
        <v>1231</v>
      </c>
      <c r="B31" s="26">
        <v>1</v>
      </c>
      <c r="C31" t="s">
        <v>489</v>
      </c>
      <c r="D31">
        <v>1</v>
      </c>
      <c r="E31">
        <v>0</v>
      </c>
      <c r="F31">
        <v>0</v>
      </c>
      <c r="G31">
        <v>0</v>
      </c>
      <c r="H31" s="47">
        <v>1</v>
      </c>
      <c r="I31" s="30">
        <v>1</v>
      </c>
      <c r="J31" s="51" t="s">
        <v>509</v>
      </c>
      <c r="K31">
        <v>0</v>
      </c>
      <c r="L31" t="s">
        <v>876</v>
      </c>
      <c r="M31">
        <v>1</v>
      </c>
      <c r="N31" s="43" t="s">
        <v>510</v>
      </c>
      <c r="O31">
        <v>1</v>
      </c>
      <c r="P31" s="44" t="s">
        <v>511</v>
      </c>
      <c r="Q31" s="44" t="s">
        <v>512</v>
      </c>
      <c r="R31" s="44" t="s">
        <v>513</v>
      </c>
      <c r="S31" s="44" t="s">
        <v>514</v>
      </c>
      <c r="T31" s="44" t="s">
        <v>515</v>
      </c>
      <c r="U31" s="44" t="s">
        <v>540</v>
      </c>
      <c r="V31" s="44" t="s">
        <v>876</v>
      </c>
      <c r="W31" s="44" t="s">
        <v>516</v>
      </c>
      <c r="X31" s="44" t="s">
        <v>517</v>
      </c>
      <c r="Y31" s="44" t="s">
        <v>518</v>
      </c>
      <c r="Z31" s="30">
        <v>1</v>
      </c>
      <c r="AA31">
        <v>16</v>
      </c>
      <c r="AB31">
        <v>9</v>
      </c>
      <c r="AC31">
        <v>1</v>
      </c>
      <c r="AD31">
        <v>0</v>
      </c>
      <c r="AE31">
        <v>0</v>
      </c>
      <c r="AF31" t="s">
        <v>876</v>
      </c>
      <c r="AG31" t="s">
        <v>876</v>
      </c>
      <c r="AH31" t="s">
        <v>876</v>
      </c>
      <c r="AI31" t="s">
        <v>876</v>
      </c>
      <c r="AJ31" t="s">
        <v>876</v>
      </c>
      <c r="AK31" t="s">
        <v>876</v>
      </c>
      <c r="AL31" t="s">
        <v>876</v>
      </c>
      <c r="AM31" t="s">
        <v>876</v>
      </c>
      <c r="AN31" t="s">
        <v>876</v>
      </c>
      <c r="AO31" t="s">
        <v>876</v>
      </c>
      <c r="AP31">
        <v>0</v>
      </c>
      <c r="AQ31" t="s">
        <v>876</v>
      </c>
      <c r="AR31" t="s">
        <v>876</v>
      </c>
      <c r="AS31" t="s">
        <v>876</v>
      </c>
      <c r="AT31" t="s">
        <v>876</v>
      </c>
      <c r="AU31" t="s">
        <v>876</v>
      </c>
      <c r="AV31" t="s">
        <v>876</v>
      </c>
      <c r="AW31" t="s">
        <v>876</v>
      </c>
      <c r="AX31" t="s">
        <v>876</v>
      </c>
      <c r="AY31" t="s">
        <v>876</v>
      </c>
      <c r="AZ31" t="s">
        <v>876</v>
      </c>
      <c r="BA31" t="s">
        <v>876</v>
      </c>
      <c r="BB31" t="s">
        <v>876</v>
      </c>
      <c r="BC31">
        <v>1</v>
      </c>
      <c r="BD31">
        <v>5</v>
      </c>
      <c r="BE31" s="30">
        <v>0</v>
      </c>
      <c r="BF31" t="s">
        <v>876</v>
      </c>
      <c r="BG31" t="s">
        <v>876</v>
      </c>
      <c r="BH31" s="50">
        <v>1</v>
      </c>
    </row>
    <row r="32" spans="1:60" ht="15">
      <c r="A32" s="50" t="s">
        <v>1223</v>
      </c>
      <c r="B32" s="26">
        <v>0</v>
      </c>
      <c r="C32" t="s">
        <v>876</v>
      </c>
      <c r="D32" t="s">
        <v>876</v>
      </c>
      <c r="E32" t="s">
        <v>876</v>
      </c>
      <c r="F32" t="s">
        <v>876</v>
      </c>
      <c r="G32" t="s">
        <v>876</v>
      </c>
      <c r="H32" t="s">
        <v>876</v>
      </c>
      <c r="I32" s="30">
        <v>1</v>
      </c>
      <c r="J32" s="44" t="s">
        <v>492</v>
      </c>
      <c r="K32">
        <v>1</v>
      </c>
      <c r="L32" s="46" t="s">
        <v>951</v>
      </c>
      <c r="M32">
        <v>1</v>
      </c>
      <c r="N32" s="46" t="s">
        <v>951</v>
      </c>
      <c r="O32">
        <v>1</v>
      </c>
      <c r="P32" s="45" t="s">
        <v>876</v>
      </c>
      <c r="Q32" s="44" t="s">
        <v>493</v>
      </c>
      <c r="R32" s="44" t="s">
        <v>494</v>
      </c>
      <c r="S32" s="44" t="s">
        <v>495</v>
      </c>
      <c r="T32" s="44" t="s">
        <v>496</v>
      </c>
      <c r="U32" s="44" t="s">
        <v>497</v>
      </c>
      <c r="V32" s="44" t="s">
        <v>498</v>
      </c>
      <c r="W32" s="44" t="s">
        <v>499</v>
      </c>
      <c r="X32" s="44" t="s">
        <v>500</v>
      </c>
      <c r="Y32" s="44" t="s">
        <v>501</v>
      </c>
      <c r="Z32" s="30">
        <v>1</v>
      </c>
      <c r="AA32">
        <v>38</v>
      </c>
      <c r="AB32">
        <v>8</v>
      </c>
      <c r="AC32">
        <v>1</v>
      </c>
      <c r="AD32">
        <v>0</v>
      </c>
      <c r="AE32">
        <v>1</v>
      </c>
      <c r="AF32" s="50">
        <v>3</v>
      </c>
      <c r="AG32">
        <v>1</v>
      </c>
      <c r="AH32">
        <v>1</v>
      </c>
      <c r="AI32">
        <v>0</v>
      </c>
      <c r="AJ32">
        <v>1</v>
      </c>
      <c r="AK32">
        <v>1</v>
      </c>
      <c r="AL32">
        <v>0</v>
      </c>
      <c r="AM32">
        <v>0</v>
      </c>
      <c r="AN32">
        <v>0</v>
      </c>
      <c r="AO32">
        <v>0</v>
      </c>
      <c r="AP32">
        <v>1</v>
      </c>
      <c r="AQ32" t="s">
        <v>876</v>
      </c>
      <c r="AR32" t="s">
        <v>876</v>
      </c>
      <c r="AS32" t="s">
        <v>876</v>
      </c>
      <c r="AT32" t="s">
        <v>876</v>
      </c>
      <c r="AU32" t="s">
        <v>876</v>
      </c>
      <c r="AV32" t="s">
        <v>876</v>
      </c>
      <c r="AW32" t="s">
        <v>876</v>
      </c>
      <c r="AX32" t="s">
        <v>876</v>
      </c>
      <c r="AY32">
        <v>35</v>
      </c>
      <c r="AZ32" t="s">
        <v>502</v>
      </c>
      <c r="BA32">
        <v>33</v>
      </c>
      <c r="BB32" s="47" t="s">
        <v>503</v>
      </c>
      <c r="BC32">
        <v>0</v>
      </c>
      <c r="BD32" t="s">
        <v>876</v>
      </c>
      <c r="BE32" s="30">
        <v>1</v>
      </c>
      <c r="BF32" s="43" t="s">
        <v>523</v>
      </c>
      <c r="BG32" s="50">
        <v>0</v>
      </c>
      <c r="BH32" s="2">
        <v>1</v>
      </c>
    </row>
    <row r="33" spans="1:256" s="105" customFormat="1" ht="255">
      <c r="A33" s="50" t="s">
        <v>1224</v>
      </c>
      <c r="B33" s="101">
        <v>1</v>
      </c>
      <c r="C33" s="50" t="s">
        <v>490</v>
      </c>
      <c r="D33" s="50">
        <v>1</v>
      </c>
      <c r="E33" s="121">
        <v>1</v>
      </c>
      <c r="F33" s="2">
        <v>1</v>
      </c>
      <c r="G33" s="2">
        <v>1</v>
      </c>
      <c r="H33" s="2">
        <v>0</v>
      </c>
      <c r="I33" s="100">
        <v>1</v>
      </c>
      <c r="J33" s="122" t="s">
        <v>524</v>
      </c>
      <c r="K33" s="2">
        <v>1</v>
      </c>
      <c r="L33" s="50" t="s">
        <v>525</v>
      </c>
      <c r="M33" s="50">
        <v>1</v>
      </c>
      <c r="N33" s="50" t="s">
        <v>525</v>
      </c>
      <c r="O33" s="50">
        <v>1</v>
      </c>
      <c r="P33" s="45" t="s">
        <v>525</v>
      </c>
      <c r="Q33" s="123" t="s">
        <v>526</v>
      </c>
      <c r="R33" s="55" t="s">
        <v>527</v>
      </c>
      <c r="S33" s="89" t="s">
        <v>1796</v>
      </c>
      <c r="T33" s="89" t="s">
        <v>1797</v>
      </c>
      <c r="U33" s="55" t="s">
        <v>1780</v>
      </c>
      <c r="V33" s="89" t="s">
        <v>1798</v>
      </c>
      <c r="W33" s="219" t="s">
        <v>1799</v>
      </c>
      <c r="X33" s="219" t="s">
        <v>1801</v>
      </c>
      <c r="Y33" s="220" t="s">
        <v>1802</v>
      </c>
      <c r="Z33" s="100">
        <v>1</v>
      </c>
      <c r="AA33" s="50">
        <v>54</v>
      </c>
      <c r="AB33" s="50">
        <v>33</v>
      </c>
      <c r="AC33" s="50">
        <v>1</v>
      </c>
      <c r="AD33" s="50">
        <v>0</v>
      </c>
      <c r="AE33" s="50">
        <v>1</v>
      </c>
      <c r="AF33" s="50">
        <v>1</v>
      </c>
      <c r="AG33" s="50">
        <v>0</v>
      </c>
      <c r="AH33" s="50">
        <v>1</v>
      </c>
      <c r="AI33" s="50">
        <v>0</v>
      </c>
      <c r="AJ33" s="50">
        <v>0</v>
      </c>
      <c r="AK33" s="50">
        <v>0</v>
      </c>
      <c r="AL33" s="50">
        <v>0</v>
      </c>
      <c r="AM33" s="50">
        <v>0</v>
      </c>
      <c r="AN33" s="50">
        <v>0</v>
      </c>
      <c r="AO33" s="50">
        <v>1</v>
      </c>
      <c r="AP33" s="50">
        <v>1</v>
      </c>
      <c r="AQ33" s="50" t="s">
        <v>876</v>
      </c>
      <c r="AR33" s="50" t="s">
        <v>876</v>
      </c>
      <c r="AS33" s="50" t="s">
        <v>876</v>
      </c>
      <c r="AT33" s="50" t="s">
        <v>876</v>
      </c>
      <c r="AU33" s="50" t="s">
        <v>876</v>
      </c>
      <c r="AV33" s="50" t="s">
        <v>876</v>
      </c>
      <c r="AW33" s="50" t="s">
        <v>876</v>
      </c>
      <c r="AX33" s="50" t="s">
        <v>876</v>
      </c>
      <c r="AY33" s="50">
        <v>21</v>
      </c>
      <c r="AZ33" s="50" t="s">
        <v>617</v>
      </c>
      <c r="BA33" s="50">
        <v>15</v>
      </c>
      <c r="BB33" s="122" t="s">
        <v>528</v>
      </c>
      <c r="BC33" s="50">
        <v>1</v>
      </c>
      <c r="BD33" s="50">
        <v>5</v>
      </c>
      <c r="BE33" s="100">
        <v>1</v>
      </c>
      <c r="BF33" s="50" t="s">
        <v>483</v>
      </c>
      <c r="BG33" s="50">
        <v>1</v>
      </c>
      <c r="BH33" s="2">
        <v>1</v>
      </c>
      <c r="BI33" s="10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60" ht="15">
      <c r="A34" s="50" t="s">
        <v>1093</v>
      </c>
      <c r="B34" s="101">
        <v>1</v>
      </c>
      <c r="C34" s="2" t="s">
        <v>1026</v>
      </c>
      <c r="D34" s="2">
        <v>1</v>
      </c>
      <c r="E34" s="121">
        <v>0</v>
      </c>
      <c r="F34" s="2">
        <v>1</v>
      </c>
      <c r="G34" s="2">
        <v>0</v>
      </c>
      <c r="H34" s="2">
        <v>0</v>
      </c>
      <c r="I34" s="100">
        <v>1</v>
      </c>
      <c r="J34" s="2" t="s">
        <v>1832</v>
      </c>
      <c r="K34" s="2">
        <v>1</v>
      </c>
      <c r="L34" s="50" t="s">
        <v>951</v>
      </c>
      <c r="M34" s="2">
        <v>0</v>
      </c>
      <c r="N34" s="50" t="s">
        <v>876</v>
      </c>
      <c r="O34" s="2">
        <v>1</v>
      </c>
      <c r="P34" s="50" t="s">
        <v>1833</v>
      </c>
      <c r="Q34" s="100" t="s">
        <v>1834</v>
      </c>
      <c r="R34" s="2" t="s">
        <v>1001</v>
      </c>
      <c r="S34" s="2" t="s">
        <v>1002</v>
      </c>
      <c r="T34" s="2" t="s">
        <v>1003</v>
      </c>
      <c r="U34" s="2" t="s">
        <v>847</v>
      </c>
      <c r="V34" s="2" t="s">
        <v>1075</v>
      </c>
      <c r="W34" s="2" t="s">
        <v>1076</v>
      </c>
      <c r="X34" s="2" t="s">
        <v>1077</v>
      </c>
      <c r="Y34" s="2" t="s">
        <v>1078</v>
      </c>
      <c r="Z34" s="100">
        <v>1</v>
      </c>
      <c r="AA34" s="50">
        <v>35</v>
      </c>
      <c r="AB34" s="50">
        <v>10</v>
      </c>
      <c r="AC34" s="50">
        <v>1</v>
      </c>
      <c r="AD34" s="50">
        <v>0</v>
      </c>
      <c r="AE34" s="50">
        <v>1</v>
      </c>
      <c r="AF34" s="50">
        <v>1</v>
      </c>
      <c r="AG34" s="50">
        <v>0</v>
      </c>
      <c r="AH34" s="50">
        <v>1</v>
      </c>
      <c r="AI34" s="50">
        <v>1</v>
      </c>
      <c r="AJ34" s="50">
        <v>1</v>
      </c>
      <c r="AK34" s="50">
        <v>0</v>
      </c>
      <c r="AL34" s="50">
        <v>0</v>
      </c>
      <c r="AM34" s="50">
        <v>0</v>
      </c>
      <c r="AN34" s="50">
        <v>1</v>
      </c>
      <c r="AO34" s="50">
        <v>0</v>
      </c>
      <c r="AP34" s="50">
        <v>0</v>
      </c>
      <c r="AQ34" s="50" t="s">
        <v>876</v>
      </c>
      <c r="AR34" s="50" t="s">
        <v>876</v>
      </c>
      <c r="AS34" s="50" t="s">
        <v>876</v>
      </c>
      <c r="AT34" s="50" t="s">
        <v>876</v>
      </c>
      <c r="AU34" s="50" t="s">
        <v>876</v>
      </c>
      <c r="AV34" s="50" t="s">
        <v>876</v>
      </c>
      <c r="AW34" s="50" t="s">
        <v>876</v>
      </c>
      <c r="AX34" s="50" t="s">
        <v>876</v>
      </c>
      <c r="AY34" s="50" t="s">
        <v>876</v>
      </c>
      <c r="AZ34" s="50" t="s">
        <v>876</v>
      </c>
      <c r="BA34" s="50" t="s">
        <v>876</v>
      </c>
      <c r="BB34" s="50" t="s">
        <v>876</v>
      </c>
      <c r="BC34" s="50">
        <v>1</v>
      </c>
      <c r="BD34" s="50">
        <v>2</v>
      </c>
      <c r="BE34" s="100">
        <v>1</v>
      </c>
      <c r="BF34" s="2" t="s">
        <v>1079</v>
      </c>
      <c r="BG34" s="176">
        <v>0</v>
      </c>
      <c r="BH34" s="50">
        <v>1</v>
      </c>
    </row>
    <row r="35" spans="1:60" ht="15">
      <c r="A35" s="50" t="s">
        <v>1094</v>
      </c>
      <c r="B35" s="26">
        <v>1</v>
      </c>
      <c r="C35" s="2" t="s">
        <v>876</v>
      </c>
      <c r="D35" s="2">
        <v>1</v>
      </c>
      <c r="E35" s="5">
        <v>0</v>
      </c>
      <c r="F35" s="2">
        <v>0</v>
      </c>
      <c r="G35" s="2">
        <v>0</v>
      </c>
      <c r="H35" s="2">
        <v>1</v>
      </c>
      <c r="I35" s="30">
        <v>1</v>
      </c>
      <c r="J35" s="2" t="s">
        <v>1051</v>
      </c>
      <c r="K35" s="2">
        <v>1</v>
      </c>
      <c r="L35" t="s">
        <v>1052</v>
      </c>
      <c r="M35" s="2">
        <v>1</v>
      </c>
      <c r="N35" t="s">
        <v>1053</v>
      </c>
      <c r="O35" s="2">
        <v>1</v>
      </c>
      <c r="P35" t="s">
        <v>1054</v>
      </c>
      <c r="Q35" s="30" t="s">
        <v>1055</v>
      </c>
      <c r="R35" s="2" t="s">
        <v>1019</v>
      </c>
      <c r="S35" s="2" t="s">
        <v>876</v>
      </c>
      <c r="T35" s="2" t="s">
        <v>876</v>
      </c>
      <c r="U35" s="2" t="s">
        <v>1020</v>
      </c>
      <c r="V35" s="2" t="s">
        <v>1021</v>
      </c>
      <c r="W35" s="2" t="s">
        <v>1022</v>
      </c>
      <c r="X35" s="2" t="s">
        <v>1027</v>
      </c>
      <c r="Y35" s="2" t="s">
        <v>876</v>
      </c>
      <c r="Z35" s="30">
        <v>1</v>
      </c>
      <c r="AA35">
        <v>19</v>
      </c>
      <c r="AB35">
        <v>4</v>
      </c>
      <c r="AC35">
        <v>1</v>
      </c>
      <c r="AD35">
        <v>0</v>
      </c>
      <c r="AE35">
        <v>1</v>
      </c>
      <c r="AF35">
        <v>2</v>
      </c>
      <c r="AG35">
        <v>0</v>
      </c>
      <c r="AH35">
        <v>1</v>
      </c>
      <c r="AI35">
        <v>1</v>
      </c>
      <c r="AJ35">
        <v>1</v>
      </c>
      <c r="AK35">
        <v>0</v>
      </c>
      <c r="AL35">
        <v>0</v>
      </c>
      <c r="AM35">
        <v>0</v>
      </c>
      <c r="AN35">
        <v>0</v>
      </c>
      <c r="AO35">
        <v>0</v>
      </c>
      <c r="AP35">
        <v>1</v>
      </c>
      <c r="AQ35">
        <v>0</v>
      </c>
      <c r="AR35" t="s">
        <v>876</v>
      </c>
      <c r="AS35">
        <v>0</v>
      </c>
      <c r="AT35" t="s">
        <v>876</v>
      </c>
      <c r="AU35">
        <v>15</v>
      </c>
      <c r="AV35" t="s">
        <v>1028</v>
      </c>
      <c r="AW35">
        <v>17</v>
      </c>
      <c r="AX35" t="s">
        <v>1029</v>
      </c>
      <c r="AY35">
        <v>17</v>
      </c>
      <c r="AZ35" t="s">
        <v>1030</v>
      </c>
      <c r="BA35">
        <v>19</v>
      </c>
      <c r="BB35" t="s">
        <v>1031</v>
      </c>
      <c r="BC35">
        <v>0</v>
      </c>
      <c r="BD35" t="s">
        <v>876</v>
      </c>
      <c r="BE35" s="30">
        <v>0</v>
      </c>
      <c r="BF35" s="2" t="s">
        <v>876</v>
      </c>
      <c r="BG35" s="2" t="s">
        <v>876</v>
      </c>
      <c r="BH35">
        <v>1</v>
      </c>
    </row>
    <row r="36" spans="1:60" ht="27" customHeight="1">
      <c r="A36" s="50" t="s">
        <v>1095</v>
      </c>
      <c r="B36" s="101">
        <v>1</v>
      </c>
      <c r="C36" s="2" t="s">
        <v>1233</v>
      </c>
      <c r="D36" s="2">
        <v>1</v>
      </c>
      <c r="E36" s="121">
        <v>1</v>
      </c>
      <c r="F36" s="2">
        <v>1</v>
      </c>
      <c r="G36" s="2">
        <v>1</v>
      </c>
      <c r="H36" s="2">
        <v>0</v>
      </c>
      <c r="I36" s="100">
        <v>1</v>
      </c>
      <c r="J36" s="2" t="s">
        <v>668</v>
      </c>
      <c r="K36" s="2">
        <v>1</v>
      </c>
      <c r="L36" s="50" t="s">
        <v>629</v>
      </c>
      <c r="M36" s="2">
        <v>1</v>
      </c>
      <c r="N36" s="138" t="s">
        <v>630</v>
      </c>
      <c r="O36" s="2">
        <v>1</v>
      </c>
      <c r="P36" s="50" t="s">
        <v>631</v>
      </c>
      <c r="Q36" s="100" t="s">
        <v>1234</v>
      </c>
      <c r="R36" s="2" t="s">
        <v>1235</v>
      </c>
      <c r="S36" s="2" t="s">
        <v>1236</v>
      </c>
      <c r="T36" s="2" t="s">
        <v>1314</v>
      </c>
      <c r="U36" s="2" t="s">
        <v>1469</v>
      </c>
      <c r="V36" s="2" t="s">
        <v>876</v>
      </c>
      <c r="W36" s="2" t="s">
        <v>1315</v>
      </c>
      <c r="X36" s="2" t="s">
        <v>1260</v>
      </c>
      <c r="Y36" s="2" t="s">
        <v>1261</v>
      </c>
      <c r="Z36" s="100">
        <v>1</v>
      </c>
      <c r="AA36" s="50">
        <v>338</v>
      </c>
      <c r="AB36" s="50">
        <v>78</v>
      </c>
      <c r="AC36" s="50">
        <v>1</v>
      </c>
      <c r="AD36" s="50">
        <v>0</v>
      </c>
      <c r="AE36" s="50">
        <v>1</v>
      </c>
      <c r="AF36" s="50">
        <v>3</v>
      </c>
      <c r="AG36" s="50">
        <v>1</v>
      </c>
      <c r="AH36" s="50">
        <v>1</v>
      </c>
      <c r="AI36" s="50">
        <v>1</v>
      </c>
      <c r="AJ36" s="50">
        <v>1</v>
      </c>
      <c r="AK36" s="50">
        <v>1</v>
      </c>
      <c r="AL36" s="50">
        <v>1</v>
      </c>
      <c r="AM36" s="50">
        <v>1</v>
      </c>
      <c r="AN36" s="50">
        <v>0</v>
      </c>
      <c r="AO36" s="50">
        <v>0</v>
      </c>
      <c r="AP36" s="50">
        <v>1</v>
      </c>
      <c r="AQ36" s="50">
        <v>7</v>
      </c>
      <c r="AR36" s="50" t="s">
        <v>1262</v>
      </c>
      <c r="AS36" s="50">
        <v>36</v>
      </c>
      <c r="AT36" s="50" t="s">
        <v>1289</v>
      </c>
      <c r="AU36" s="50">
        <v>39</v>
      </c>
      <c r="AV36" s="50" t="s">
        <v>1263</v>
      </c>
      <c r="AW36" s="50">
        <v>41</v>
      </c>
      <c r="AX36" s="50" t="s">
        <v>1193</v>
      </c>
      <c r="AY36" s="50">
        <v>19</v>
      </c>
      <c r="AZ36" s="50" t="s">
        <v>1194</v>
      </c>
      <c r="BA36" s="50">
        <v>17</v>
      </c>
      <c r="BB36" s="50" t="s">
        <v>1195</v>
      </c>
      <c r="BC36" s="50">
        <v>1</v>
      </c>
      <c r="BD36" s="50">
        <v>1</v>
      </c>
      <c r="BE36" s="100">
        <v>1</v>
      </c>
      <c r="BF36" s="2" t="s">
        <v>1244</v>
      </c>
      <c r="BG36" s="2">
        <v>1</v>
      </c>
      <c r="BH36" s="2">
        <v>1</v>
      </c>
    </row>
    <row r="37" ht="15">
      <c r="W37" s="2"/>
    </row>
    <row r="58" ht="15"/>
    <row r="59" ht="15"/>
    <row r="60" ht="15"/>
  </sheetData>
  <sheetProtection/>
  <autoFilter ref="B3:BH36"/>
  <mergeCells count="5">
    <mergeCell ref="B1:H1"/>
    <mergeCell ref="BE1:BH1"/>
    <mergeCell ref="I1:P1"/>
    <mergeCell ref="Q1:W1"/>
    <mergeCell ref="Z1:BC1"/>
  </mergeCell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2:G438"/>
  <sheetViews>
    <sheetView tabSelected="1" zoomScalePageLayoutView="0" workbookViewId="0" topLeftCell="A1">
      <selection activeCell="A1" sqref="A1"/>
    </sheetView>
  </sheetViews>
  <sheetFormatPr defaultColWidth="9.140625" defaultRowHeight="15"/>
  <cols>
    <col min="1" max="1" width="17.57421875" style="248" customWidth="1"/>
    <col min="2" max="2" width="11.00390625" style="249" customWidth="1"/>
    <col min="3" max="3" width="38.140625" style="250" bestFit="1" customWidth="1"/>
    <col min="4" max="4" width="39.8515625" style="251" customWidth="1"/>
    <col min="5" max="5" width="31.57421875" style="252" bestFit="1" customWidth="1"/>
    <col min="6" max="16384" width="9.140625" style="252" customWidth="1"/>
  </cols>
  <sheetData>
    <row r="2" spans="1:5" ht="15.75" thickBot="1">
      <c r="A2" s="253" t="s">
        <v>122</v>
      </c>
      <c r="B2" s="253" t="s">
        <v>123</v>
      </c>
      <c r="C2" s="254" t="s">
        <v>124</v>
      </c>
      <c r="D2" s="254" t="s">
        <v>125</v>
      </c>
      <c r="E2" s="253" t="s">
        <v>126</v>
      </c>
    </row>
    <row r="3" spans="1:5" ht="15">
      <c r="A3" s="255" t="s">
        <v>127</v>
      </c>
      <c r="B3" s="256">
        <v>1.1</v>
      </c>
      <c r="C3" s="257" t="s">
        <v>128</v>
      </c>
      <c r="D3" s="258">
        <v>0</v>
      </c>
      <c r="E3" s="259" t="s">
        <v>129</v>
      </c>
    </row>
    <row r="4" spans="1:5" ht="15">
      <c r="A4" s="260"/>
      <c r="B4" s="261"/>
      <c r="C4" s="262"/>
      <c r="D4" s="263">
        <v>1</v>
      </c>
      <c r="E4" s="264" t="s">
        <v>130</v>
      </c>
    </row>
    <row r="5" spans="1:5" ht="15">
      <c r="A5" s="260"/>
      <c r="B5" s="261">
        <v>1.2</v>
      </c>
      <c r="C5" s="262" t="s">
        <v>131</v>
      </c>
      <c r="D5" s="263">
        <v>0</v>
      </c>
      <c r="E5" s="265" t="s">
        <v>132</v>
      </c>
    </row>
    <row r="6" spans="1:5" ht="15">
      <c r="A6" s="260"/>
      <c r="B6" s="261"/>
      <c r="C6" s="262"/>
      <c r="D6" s="263">
        <v>1</v>
      </c>
      <c r="E6" s="265" t="s">
        <v>133</v>
      </c>
    </row>
    <row r="7" spans="1:5" ht="15">
      <c r="A7" s="260"/>
      <c r="B7" s="261"/>
      <c r="C7" s="262" t="s">
        <v>134</v>
      </c>
      <c r="D7" s="263">
        <v>0</v>
      </c>
      <c r="E7" s="265" t="s">
        <v>132</v>
      </c>
    </row>
    <row r="8" spans="1:5" ht="15">
      <c r="A8" s="260"/>
      <c r="B8" s="261"/>
      <c r="C8" s="262"/>
      <c r="D8" s="263">
        <v>1</v>
      </c>
      <c r="E8" s="265" t="s">
        <v>133</v>
      </c>
    </row>
    <row r="9" spans="1:5" ht="15">
      <c r="A9" s="260"/>
      <c r="B9" s="261"/>
      <c r="C9" s="262" t="s">
        <v>135</v>
      </c>
      <c r="D9" s="263">
        <v>0</v>
      </c>
      <c r="E9" s="265" t="s">
        <v>132</v>
      </c>
    </row>
    <row r="10" spans="1:5" ht="15">
      <c r="A10" s="260"/>
      <c r="B10" s="261"/>
      <c r="C10" s="262"/>
      <c r="D10" s="263">
        <v>1</v>
      </c>
      <c r="E10" s="265" t="s">
        <v>136</v>
      </c>
    </row>
    <row r="11" spans="1:5" ht="15">
      <c r="A11" s="260"/>
      <c r="B11" s="261"/>
      <c r="C11" s="262"/>
      <c r="D11" s="263">
        <v>2</v>
      </c>
      <c r="E11" s="265" t="s">
        <v>133</v>
      </c>
    </row>
    <row r="12" spans="1:5" ht="15">
      <c r="A12" s="260"/>
      <c r="B12" s="261"/>
      <c r="C12" s="262" t="s">
        <v>137</v>
      </c>
      <c r="D12" s="263">
        <v>0</v>
      </c>
      <c r="E12" s="265" t="s">
        <v>132</v>
      </c>
    </row>
    <row r="13" spans="1:5" ht="15">
      <c r="A13" s="260"/>
      <c r="B13" s="261"/>
      <c r="C13" s="262"/>
      <c r="D13" s="263">
        <v>1</v>
      </c>
      <c r="E13" s="265" t="s">
        <v>136</v>
      </c>
    </row>
    <row r="14" spans="1:5" ht="15">
      <c r="A14" s="260"/>
      <c r="B14" s="261"/>
      <c r="C14" s="262"/>
      <c r="D14" s="263">
        <v>2</v>
      </c>
      <c r="E14" s="265" t="s">
        <v>133</v>
      </c>
    </row>
    <row r="15" spans="1:5" ht="15">
      <c r="A15" s="260"/>
      <c r="B15" s="261">
        <v>1.3</v>
      </c>
      <c r="C15" s="262" t="s">
        <v>138</v>
      </c>
      <c r="D15" s="263">
        <v>0</v>
      </c>
      <c r="E15" s="265" t="s">
        <v>132</v>
      </c>
    </row>
    <row r="16" spans="1:5" ht="15.75" thickBot="1">
      <c r="A16" s="266"/>
      <c r="B16" s="267"/>
      <c r="C16" s="268"/>
      <c r="D16" s="269">
        <v>1</v>
      </c>
      <c r="E16" s="270" t="s">
        <v>133</v>
      </c>
    </row>
    <row r="17" spans="1:5" ht="15">
      <c r="A17" s="271" t="s">
        <v>139</v>
      </c>
      <c r="B17" s="272">
        <v>2.1</v>
      </c>
      <c r="C17" s="273" t="s">
        <v>140</v>
      </c>
      <c r="D17" s="258">
        <v>0</v>
      </c>
      <c r="E17" s="274" t="s">
        <v>141</v>
      </c>
    </row>
    <row r="18" spans="1:5" ht="15">
      <c r="A18" s="275"/>
      <c r="B18" s="276"/>
      <c r="C18" s="277"/>
      <c r="D18" s="263">
        <v>1</v>
      </c>
      <c r="E18" s="278" t="s">
        <v>142</v>
      </c>
    </row>
    <row r="19" spans="1:5" ht="15">
      <c r="A19" s="275"/>
      <c r="B19" s="279" t="s">
        <v>1516</v>
      </c>
      <c r="C19" s="280" t="s">
        <v>143</v>
      </c>
      <c r="D19" s="263" t="s">
        <v>144</v>
      </c>
      <c r="E19" s="278"/>
    </row>
    <row r="20" spans="1:5" ht="15.75" thickBot="1">
      <c r="A20" s="281"/>
      <c r="B20" s="282">
        <v>2.2</v>
      </c>
      <c r="C20" s="283" t="s">
        <v>145</v>
      </c>
      <c r="D20" s="284" t="s">
        <v>146</v>
      </c>
      <c r="E20" s="285"/>
    </row>
    <row r="21" spans="1:5" ht="15">
      <c r="A21" s="286" t="s">
        <v>147</v>
      </c>
      <c r="B21" s="287">
        <v>3.1</v>
      </c>
      <c r="C21" s="273" t="s">
        <v>148</v>
      </c>
      <c r="D21" s="258">
        <v>0</v>
      </c>
      <c r="E21" s="274" t="s">
        <v>149</v>
      </c>
    </row>
    <row r="22" spans="1:5" ht="15">
      <c r="A22" s="288"/>
      <c r="B22" s="289"/>
      <c r="C22" s="277"/>
      <c r="D22" s="263">
        <v>1</v>
      </c>
      <c r="E22" s="278" t="s">
        <v>142</v>
      </c>
    </row>
    <row r="23" spans="1:5" ht="15">
      <c r="A23" s="288"/>
      <c r="B23" s="279" t="s">
        <v>1517</v>
      </c>
      <c r="C23" s="280" t="s">
        <v>150</v>
      </c>
      <c r="D23" s="263" t="s">
        <v>151</v>
      </c>
      <c r="E23" s="278"/>
    </row>
    <row r="24" spans="1:5" ht="15">
      <c r="A24" s="288"/>
      <c r="B24" s="279" t="s">
        <v>1518</v>
      </c>
      <c r="C24" s="280" t="s">
        <v>152</v>
      </c>
      <c r="D24" s="263" t="s">
        <v>153</v>
      </c>
      <c r="E24" s="278"/>
    </row>
    <row r="25" spans="1:5" ht="15">
      <c r="A25" s="288"/>
      <c r="B25" s="289">
        <v>3.2</v>
      </c>
      <c r="C25" s="277" t="s">
        <v>154</v>
      </c>
      <c r="D25" s="263">
        <v>0</v>
      </c>
      <c r="E25" s="278" t="s">
        <v>141</v>
      </c>
    </row>
    <row r="26" spans="1:5" ht="15">
      <c r="A26" s="288"/>
      <c r="B26" s="289"/>
      <c r="C26" s="277"/>
      <c r="D26" s="263">
        <v>1</v>
      </c>
      <c r="E26" s="278" t="s">
        <v>142</v>
      </c>
    </row>
    <row r="27" spans="1:5" ht="15">
      <c r="A27" s="288"/>
      <c r="B27" s="290">
        <v>3.3</v>
      </c>
      <c r="C27" s="291" t="s">
        <v>1418</v>
      </c>
      <c r="D27" s="263">
        <v>1</v>
      </c>
      <c r="E27" s="278" t="s">
        <v>155</v>
      </c>
    </row>
    <row r="28" spans="1:5" ht="15">
      <c r="A28" s="288"/>
      <c r="B28" s="292"/>
      <c r="C28" s="291"/>
      <c r="D28" s="263">
        <v>2</v>
      </c>
      <c r="E28" s="278" t="s">
        <v>156</v>
      </c>
    </row>
    <row r="29" spans="1:5" ht="15">
      <c r="A29" s="288"/>
      <c r="B29" s="292"/>
      <c r="C29" s="291"/>
      <c r="D29" s="263">
        <v>3</v>
      </c>
      <c r="E29" s="278" t="s">
        <v>157</v>
      </c>
    </row>
    <row r="30" spans="1:5" ht="12.75" customHeight="1">
      <c r="A30" s="288"/>
      <c r="B30" s="293"/>
      <c r="C30" s="291"/>
      <c r="D30" s="263">
        <v>4</v>
      </c>
      <c r="E30" s="278" t="s">
        <v>158</v>
      </c>
    </row>
    <row r="31" spans="1:5" ht="15">
      <c r="A31" s="288"/>
      <c r="B31" s="279" t="s">
        <v>1519</v>
      </c>
      <c r="C31" s="294" t="s">
        <v>911</v>
      </c>
      <c r="D31" s="263" t="s">
        <v>159</v>
      </c>
      <c r="E31" s="278"/>
    </row>
    <row r="32" spans="1:5" ht="15">
      <c r="A32" s="288"/>
      <c r="B32" s="279" t="s">
        <v>1520</v>
      </c>
      <c r="C32" s="294" t="s">
        <v>912</v>
      </c>
      <c r="D32" s="263" t="s">
        <v>160</v>
      </c>
      <c r="E32" s="278"/>
    </row>
    <row r="33" spans="1:5" ht="15">
      <c r="A33" s="288"/>
      <c r="B33" s="279" t="s">
        <v>1521</v>
      </c>
      <c r="C33" s="294" t="s">
        <v>913</v>
      </c>
      <c r="D33" s="263" t="s">
        <v>161</v>
      </c>
      <c r="E33" s="278"/>
    </row>
    <row r="34" spans="1:5" ht="15">
      <c r="A34" s="288"/>
      <c r="B34" s="279" t="s">
        <v>1522</v>
      </c>
      <c r="C34" s="294" t="s">
        <v>914</v>
      </c>
      <c r="D34" s="263" t="s">
        <v>162</v>
      </c>
      <c r="E34" s="278"/>
    </row>
    <row r="35" spans="1:5" ht="15">
      <c r="A35" s="288"/>
      <c r="B35" s="279" t="s">
        <v>1523</v>
      </c>
      <c r="C35" s="294" t="s">
        <v>915</v>
      </c>
      <c r="D35" s="263" t="s">
        <v>163</v>
      </c>
      <c r="E35" s="278"/>
    </row>
    <row r="36" spans="1:5" ht="15">
      <c r="A36" s="288"/>
      <c r="B36" s="279" t="s">
        <v>1524</v>
      </c>
      <c r="C36" s="294" t="s">
        <v>916</v>
      </c>
      <c r="D36" s="263" t="s">
        <v>164</v>
      </c>
      <c r="E36" s="278"/>
    </row>
    <row r="37" spans="1:5" ht="15">
      <c r="A37" s="288"/>
      <c r="B37" s="295">
        <v>3.5</v>
      </c>
      <c r="C37" s="291" t="s">
        <v>165</v>
      </c>
      <c r="D37" s="263">
        <v>0</v>
      </c>
      <c r="E37" s="278" t="s">
        <v>149</v>
      </c>
    </row>
    <row r="38" spans="1:5" ht="15">
      <c r="A38" s="288"/>
      <c r="B38" s="295"/>
      <c r="C38" s="291"/>
      <c r="D38" s="263">
        <v>1</v>
      </c>
      <c r="E38" s="278" t="s">
        <v>142</v>
      </c>
    </row>
    <row r="39" spans="1:5" ht="30">
      <c r="A39" s="288"/>
      <c r="B39" s="279" t="s">
        <v>1525</v>
      </c>
      <c r="C39" s="296" t="s">
        <v>917</v>
      </c>
      <c r="D39" s="263" t="s">
        <v>166</v>
      </c>
      <c r="E39" s="278"/>
    </row>
    <row r="40" spans="1:5" ht="15">
      <c r="A40" s="288"/>
      <c r="B40" s="279" t="s">
        <v>1526</v>
      </c>
      <c r="C40" s="297" t="s">
        <v>918</v>
      </c>
      <c r="D40" s="263" t="s">
        <v>167</v>
      </c>
      <c r="E40" s="278"/>
    </row>
    <row r="41" spans="1:5" ht="15">
      <c r="A41" s="288"/>
      <c r="B41" s="279" t="s">
        <v>1527</v>
      </c>
      <c r="C41" s="298" t="s">
        <v>863</v>
      </c>
      <c r="D41" s="263" t="s">
        <v>168</v>
      </c>
      <c r="E41" s="278"/>
    </row>
    <row r="42" spans="1:5" ht="15" customHeight="1">
      <c r="A42" s="288"/>
      <c r="B42" s="279" t="s">
        <v>1528</v>
      </c>
      <c r="C42" s="299" t="s">
        <v>1299</v>
      </c>
      <c r="D42" s="263" t="s">
        <v>169</v>
      </c>
      <c r="E42" s="278"/>
    </row>
    <row r="43" spans="1:5" s="304" customFormat="1" ht="25.5">
      <c r="A43" s="288"/>
      <c r="B43" s="300" t="s">
        <v>170</v>
      </c>
      <c r="C43" s="301" t="s">
        <v>171</v>
      </c>
      <c r="D43" s="302" t="s">
        <v>172</v>
      </c>
      <c r="E43" s="303"/>
    </row>
    <row r="44" spans="1:5" s="304" customFormat="1" ht="12.75" customHeight="1">
      <c r="A44" s="288"/>
      <c r="B44" s="300" t="s">
        <v>173</v>
      </c>
      <c r="C44" s="305" t="s">
        <v>174</v>
      </c>
      <c r="D44" s="302" t="s">
        <v>175</v>
      </c>
      <c r="E44" s="303"/>
    </row>
    <row r="45" spans="1:5" s="304" customFormat="1" ht="25.5">
      <c r="A45" s="288"/>
      <c r="B45" s="300" t="s">
        <v>176</v>
      </c>
      <c r="C45" s="301" t="s">
        <v>177</v>
      </c>
      <c r="D45" s="302" t="s">
        <v>178</v>
      </c>
      <c r="E45" s="303"/>
    </row>
    <row r="46" spans="1:5" s="304" customFormat="1" ht="12.75">
      <c r="A46" s="288"/>
      <c r="B46" s="300" t="s">
        <v>179</v>
      </c>
      <c r="C46" s="305" t="s">
        <v>180</v>
      </c>
      <c r="D46" s="302" t="s">
        <v>181</v>
      </c>
      <c r="E46" s="303"/>
    </row>
    <row r="47" spans="1:5" s="304" customFormat="1" ht="25.5">
      <c r="A47" s="288"/>
      <c r="B47" s="300" t="s">
        <v>182</v>
      </c>
      <c r="C47" s="301" t="s">
        <v>183</v>
      </c>
      <c r="D47" s="302" t="s">
        <v>184</v>
      </c>
      <c r="E47" s="303"/>
    </row>
    <row r="48" spans="1:5" s="304" customFormat="1" ht="12.75">
      <c r="A48" s="288"/>
      <c r="B48" s="300" t="s">
        <v>185</v>
      </c>
      <c r="C48" s="305" t="s">
        <v>186</v>
      </c>
      <c r="D48" s="302" t="s">
        <v>187</v>
      </c>
      <c r="E48" s="303"/>
    </row>
    <row r="49" spans="1:5" s="304" customFormat="1" ht="25.5">
      <c r="A49" s="288"/>
      <c r="B49" s="300" t="s">
        <v>188</v>
      </c>
      <c r="C49" s="301" t="s">
        <v>189</v>
      </c>
      <c r="D49" s="302" t="s">
        <v>190</v>
      </c>
      <c r="E49" s="303"/>
    </row>
    <row r="50" spans="1:5" s="304" customFormat="1" ht="12.75">
      <c r="A50" s="288"/>
      <c r="B50" s="300" t="s">
        <v>191</v>
      </c>
      <c r="C50" s="305" t="s">
        <v>192</v>
      </c>
      <c r="D50" s="302" t="s">
        <v>193</v>
      </c>
      <c r="E50" s="303"/>
    </row>
    <row r="51" spans="1:5" s="304" customFormat="1" ht="25.5">
      <c r="A51" s="288"/>
      <c r="B51" s="300" t="s">
        <v>194</v>
      </c>
      <c r="C51" s="301" t="s">
        <v>195</v>
      </c>
      <c r="D51" s="302" t="s">
        <v>196</v>
      </c>
      <c r="E51" s="303"/>
    </row>
    <row r="52" spans="1:5" s="304" customFormat="1" ht="12.75">
      <c r="A52" s="288"/>
      <c r="B52" s="300" t="s">
        <v>197</v>
      </c>
      <c r="C52" s="305" t="s">
        <v>198</v>
      </c>
      <c r="D52" s="302" t="s">
        <v>199</v>
      </c>
      <c r="E52" s="303"/>
    </row>
    <row r="53" spans="1:5" s="304" customFormat="1" ht="25.5">
      <c r="A53" s="288"/>
      <c r="B53" s="300" t="s">
        <v>200</v>
      </c>
      <c r="C53" s="301" t="s">
        <v>201</v>
      </c>
      <c r="D53" s="302" t="s">
        <v>202</v>
      </c>
      <c r="E53" s="303"/>
    </row>
    <row r="54" spans="1:5" s="304" customFormat="1" ht="12.75">
      <c r="A54" s="288"/>
      <c r="B54" s="300" t="s">
        <v>203</v>
      </c>
      <c r="C54" s="305" t="s">
        <v>204</v>
      </c>
      <c r="D54" s="302" t="s">
        <v>205</v>
      </c>
      <c r="E54" s="303"/>
    </row>
    <row r="55" spans="1:5" ht="15">
      <c r="A55" s="288"/>
      <c r="B55" s="289">
        <v>3.8</v>
      </c>
      <c r="C55" s="306" t="s">
        <v>206</v>
      </c>
      <c r="D55" s="263">
        <v>0</v>
      </c>
      <c r="E55" s="278" t="s">
        <v>141</v>
      </c>
    </row>
    <row r="56" spans="1:5" ht="15">
      <c r="A56" s="288"/>
      <c r="B56" s="289"/>
      <c r="C56" s="277"/>
      <c r="D56" s="263">
        <v>1</v>
      </c>
      <c r="E56" s="278" t="s">
        <v>142</v>
      </c>
    </row>
    <row r="57" spans="1:5" ht="15">
      <c r="A57" s="288"/>
      <c r="B57" s="279" t="s">
        <v>1426</v>
      </c>
      <c r="C57" s="307" t="s">
        <v>207</v>
      </c>
      <c r="D57" s="263" t="s">
        <v>144</v>
      </c>
      <c r="E57" s="278"/>
    </row>
    <row r="58" spans="1:5" ht="15">
      <c r="A58" s="288"/>
      <c r="B58" s="289">
        <v>3.9</v>
      </c>
      <c r="C58" s="277" t="s">
        <v>1412</v>
      </c>
      <c r="D58" s="263">
        <v>0</v>
      </c>
      <c r="E58" s="278" t="s">
        <v>141</v>
      </c>
    </row>
    <row r="59" spans="1:5" ht="15">
      <c r="A59" s="288"/>
      <c r="B59" s="289"/>
      <c r="C59" s="277"/>
      <c r="D59" s="263">
        <v>1</v>
      </c>
      <c r="E59" s="278" t="s">
        <v>142</v>
      </c>
    </row>
    <row r="60" spans="1:5" ht="15">
      <c r="A60" s="288"/>
      <c r="B60" s="289" t="s">
        <v>1427</v>
      </c>
      <c r="C60" s="308" t="s">
        <v>1301</v>
      </c>
      <c r="D60" s="263">
        <v>0</v>
      </c>
      <c r="E60" s="278" t="s">
        <v>141</v>
      </c>
    </row>
    <row r="61" spans="1:5" ht="15">
      <c r="A61" s="288"/>
      <c r="B61" s="289"/>
      <c r="C61" s="308"/>
      <c r="D61" s="263">
        <v>1</v>
      </c>
      <c r="E61" s="278" t="s">
        <v>142</v>
      </c>
    </row>
    <row r="62" spans="1:5" ht="15">
      <c r="A62" s="288"/>
      <c r="B62" s="309">
        <v>3.1</v>
      </c>
      <c r="C62" s="277" t="s">
        <v>1413</v>
      </c>
      <c r="D62" s="263">
        <v>0</v>
      </c>
      <c r="E62" s="278" t="s">
        <v>141</v>
      </c>
    </row>
    <row r="63" spans="1:5" ht="15">
      <c r="A63" s="288"/>
      <c r="B63" s="309"/>
      <c r="C63" s="277"/>
      <c r="D63" s="263">
        <v>1</v>
      </c>
      <c r="E63" s="278" t="s">
        <v>142</v>
      </c>
    </row>
    <row r="64" spans="1:5" ht="15">
      <c r="A64" s="288"/>
      <c r="B64" s="309" t="s">
        <v>1428</v>
      </c>
      <c r="C64" s="308" t="s">
        <v>1302</v>
      </c>
      <c r="D64" s="263">
        <v>0</v>
      </c>
      <c r="E64" s="278" t="s">
        <v>141</v>
      </c>
    </row>
    <row r="65" spans="1:5" ht="15">
      <c r="A65" s="288"/>
      <c r="B65" s="309"/>
      <c r="C65" s="308"/>
      <c r="D65" s="263">
        <v>1</v>
      </c>
      <c r="E65" s="278" t="s">
        <v>142</v>
      </c>
    </row>
    <row r="66" spans="1:5" ht="15">
      <c r="A66" s="288"/>
      <c r="B66" s="289">
        <v>3.11</v>
      </c>
      <c r="C66" s="277" t="s">
        <v>1414</v>
      </c>
      <c r="D66" s="263">
        <v>0</v>
      </c>
      <c r="E66" s="278" t="s">
        <v>141</v>
      </c>
    </row>
    <row r="67" spans="1:5" ht="15">
      <c r="A67" s="288"/>
      <c r="B67" s="289"/>
      <c r="C67" s="310"/>
      <c r="D67" s="263">
        <v>1</v>
      </c>
      <c r="E67" s="278" t="s">
        <v>142</v>
      </c>
    </row>
    <row r="68" spans="1:7" ht="26.25">
      <c r="A68" s="288"/>
      <c r="B68" s="311">
        <v>3.12</v>
      </c>
      <c r="C68" s="312" t="s">
        <v>208</v>
      </c>
      <c r="D68" s="313" t="s">
        <v>209</v>
      </c>
      <c r="E68" s="314"/>
      <c r="F68" s="315"/>
      <c r="G68" s="316"/>
    </row>
    <row r="69" spans="1:5" ht="26.25">
      <c r="A69" s="288"/>
      <c r="B69" s="279">
        <v>3.13</v>
      </c>
      <c r="C69" s="280" t="s">
        <v>210</v>
      </c>
      <c r="D69" s="263" t="s">
        <v>211</v>
      </c>
      <c r="E69" s="278"/>
    </row>
    <row r="70" spans="1:5" ht="15">
      <c r="A70" s="288"/>
      <c r="B70" s="289" t="s">
        <v>1430</v>
      </c>
      <c r="C70" s="308" t="s">
        <v>212</v>
      </c>
      <c r="D70" s="263">
        <v>0</v>
      </c>
      <c r="E70" s="278" t="s">
        <v>141</v>
      </c>
    </row>
    <row r="71" spans="1:5" ht="15">
      <c r="A71" s="288"/>
      <c r="B71" s="289"/>
      <c r="C71" s="308"/>
      <c r="D71" s="263">
        <v>1</v>
      </c>
      <c r="E71" s="278" t="s">
        <v>142</v>
      </c>
    </row>
    <row r="72" spans="1:5" ht="15">
      <c r="A72" s="288"/>
      <c r="B72" s="289">
        <v>3.14</v>
      </c>
      <c r="C72" s="277" t="s">
        <v>213</v>
      </c>
      <c r="D72" s="263">
        <v>0</v>
      </c>
      <c r="E72" s="278" t="s">
        <v>141</v>
      </c>
    </row>
    <row r="73" spans="1:5" ht="15">
      <c r="A73" s="288"/>
      <c r="B73" s="289"/>
      <c r="C73" s="277"/>
      <c r="D73" s="263">
        <v>1</v>
      </c>
      <c r="E73" s="278" t="s">
        <v>142</v>
      </c>
    </row>
    <row r="74" spans="1:5" ht="15">
      <c r="A74" s="288"/>
      <c r="B74" s="279" t="s">
        <v>1431</v>
      </c>
      <c r="C74" s="280" t="s">
        <v>214</v>
      </c>
      <c r="D74" s="263" t="s">
        <v>215</v>
      </c>
      <c r="E74" s="278"/>
    </row>
    <row r="75" spans="1:5" ht="15">
      <c r="A75" s="288"/>
      <c r="B75" s="279" t="s">
        <v>1432</v>
      </c>
      <c r="C75" s="280" t="s">
        <v>216</v>
      </c>
      <c r="D75" s="263" t="s">
        <v>217</v>
      </c>
      <c r="E75" s="278"/>
    </row>
    <row r="76" spans="1:7" ht="15">
      <c r="A76" s="288"/>
      <c r="B76" s="317" t="s">
        <v>1433</v>
      </c>
      <c r="C76" s="318" t="s">
        <v>218</v>
      </c>
      <c r="D76" s="319">
        <v>0</v>
      </c>
      <c r="E76" s="314" t="s">
        <v>141</v>
      </c>
      <c r="F76" s="315"/>
      <c r="G76" s="316"/>
    </row>
    <row r="77" spans="1:7" ht="15">
      <c r="A77" s="288"/>
      <c r="B77" s="317"/>
      <c r="C77" s="320"/>
      <c r="D77" s="319">
        <v>1</v>
      </c>
      <c r="E77" s="314" t="s">
        <v>219</v>
      </c>
      <c r="F77" s="315"/>
      <c r="G77" s="316"/>
    </row>
    <row r="78" spans="1:7" ht="15">
      <c r="A78" s="288"/>
      <c r="B78" s="317" t="s">
        <v>1434</v>
      </c>
      <c r="C78" s="318" t="s">
        <v>220</v>
      </c>
      <c r="D78" s="319">
        <v>0</v>
      </c>
      <c r="E78" s="314" t="s">
        <v>141</v>
      </c>
      <c r="F78" s="315"/>
      <c r="G78" s="316"/>
    </row>
    <row r="79" spans="1:7" ht="15">
      <c r="A79" s="288"/>
      <c r="B79" s="317"/>
      <c r="C79" s="320"/>
      <c r="D79" s="319">
        <v>1</v>
      </c>
      <c r="E79" s="314" t="s">
        <v>219</v>
      </c>
      <c r="F79" s="315"/>
      <c r="G79" s="316"/>
    </row>
    <row r="80" spans="1:7" ht="15">
      <c r="A80" s="288"/>
      <c r="B80" s="317" t="s">
        <v>1435</v>
      </c>
      <c r="C80" s="318" t="s">
        <v>221</v>
      </c>
      <c r="D80" s="319">
        <v>0</v>
      </c>
      <c r="E80" s="314" t="s">
        <v>141</v>
      </c>
      <c r="F80" s="315"/>
      <c r="G80" s="316"/>
    </row>
    <row r="81" spans="1:7" ht="15">
      <c r="A81" s="288"/>
      <c r="B81" s="317"/>
      <c r="C81" s="320"/>
      <c r="D81" s="319">
        <v>1</v>
      </c>
      <c r="E81" s="314" t="s">
        <v>219</v>
      </c>
      <c r="F81" s="315"/>
      <c r="G81" s="316"/>
    </row>
    <row r="82" spans="1:7" ht="15">
      <c r="A82" s="288"/>
      <c r="B82" s="317" t="s">
        <v>1436</v>
      </c>
      <c r="C82" s="318" t="s">
        <v>222</v>
      </c>
      <c r="D82" s="319">
        <v>0</v>
      </c>
      <c r="E82" s="314" t="s">
        <v>141</v>
      </c>
      <c r="F82" s="315"/>
      <c r="G82" s="316"/>
    </row>
    <row r="83" spans="1:7" ht="15">
      <c r="A83" s="288"/>
      <c r="B83" s="317"/>
      <c r="C83" s="320"/>
      <c r="D83" s="319">
        <v>1</v>
      </c>
      <c r="E83" s="314" t="s">
        <v>219</v>
      </c>
      <c r="F83" s="315"/>
      <c r="G83" s="316"/>
    </row>
    <row r="84" spans="1:7" ht="15">
      <c r="A84" s="288"/>
      <c r="B84" s="317" t="s">
        <v>1437</v>
      </c>
      <c r="C84" s="318" t="s">
        <v>223</v>
      </c>
      <c r="D84" s="319">
        <v>0</v>
      </c>
      <c r="E84" s="314" t="s">
        <v>141</v>
      </c>
      <c r="F84" s="315"/>
      <c r="G84" s="316"/>
    </row>
    <row r="85" spans="1:7" ht="15">
      <c r="A85" s="288"/>
      <c r="B85" s="317"/>
      <c r="C85" s="320"/>
      <c r="D85" s="319">
        <v>1</v>
      </c>
      <c r="E85" s="314" t="s">
        <v>219</v>
      </c>
      <c r="F85" s="315"/>
      <c r="G85" s="316"/>
    </row>
    <row r="86" spans="1:7" ht="15">
      <c r="A86" s="288"/>
      <c r="B86" s="317" t="s">
        <v>1438</v>
      </c>
      <c r="C86" s="318" t="s">
        <v>224</v>
      </c>
      <c r="D86" s="319">
        <v>0</v>
      </c>
      <c r="E86" s="314" t="s">
        <v>141</v>
      </c>
      <c r="F86" s="315"/>
      <c r="G86" s="316"/>
    </row>
    <row r="87" spans="1:7" ht="15">
      <c r="A87" s="288"/>
      <c r="B87" s="317"/>
      <c r="C87" s="320"/>
      <c r="D87" s="319">
        <v>1</v>
      </c>
      <c r="E87" s="314" t="s">
        <v>219</v>
      </c>
      <c r="F87" s="315"/>
      <c r="G87" s="316"/>
    </row>
    <row r="88" spans="1:7" ht="15">
      <c r="A88" s="288"/>
      <c r="B88" s="317" t="s">
        <v>1439</v>
      </c>
      <c r="C88" s="318" t="s">
        <v>225</v>
      </c>
      <c r="D88" s="319">
        <v>0</v>
      </c>
      <c r="E88" s="314" t="s">
        <v>141</v>
      </c>
      <c r="F88" s="315"/>
      <c r="G88" s="316"/>
    </row>
    <row r="89" spans="1:7" ht="15">
      <c r="A89" s="288"/>
      <c r="B89" s="317"/>
      <c r="C89" s="320"/>
      <c r="D89" s="319">
        <v>1</v>
      </c>
      <c r="E89" s="314" t="s">
        <v>219</v>
      </c>
      <c r="F89" s="315"/>
      <c r="G89" s="316"/>
    </row>
    <row r="90" spans="1:7" ht="15">
      <c r="A90" s="288"/>
      <c r="B90" s="317" t="s">
        <v>1440</v>
      </c>
      <c r="C90" s="318" t="s">
        <v>226</v>
      </c>
      <c r="D90" s="319">
        <v>0</v>
      </c>
      <c r="E90" s="314" t="s">
        <v>141</v>
      </c>
      <c r="F90" s="315"/>
      <c r="G90" s="316"/>
    </row>
    <row r="91" spans="1:7" ht="15">
      <c r="A91" s="288"/>
      <c r="B91" s="317"/>
      <c r="C91" s="320"/>
      <c r="D91" s="319">
        <v>1</v>
      </c>
      <c r="E91" s="314" t="s">
        <v>219</v>
      </c>
      <c r="F91" s="315"/>
      <c r="G91" s="316"/>
    </row>
    <row r="92" spans="1:7" ht="15">
      <c r="A92" s="288"/>
      <c r="B92" s="317" t="s">
        <v>1441</v>
      </c>
      <c r="C92" s="318" t="s">
        <v>227</v>
      </c>
      <c r="D92" s="319">
        <v>0</v>
      </c>
      <c r="E92" s="314" t="s">
        <v>141</v>
      </c>
      <c r="F92" s="315"/>
      <c r="G92" s="316"/>
    </row>
    <row r="93" spans="1:7" ht="15">
      <c r="A93" s="288"/>
      <c r="B93" s="317"/>
      <c r="C93" s="320"/>
      <c r="D93" s="319">
        <v>1</v>
      </c>
      <c r="E93" s="314" t="s">
        <v>219</v>
      </c>
      <c r="F93" s="315"/>
      <c r="G93" s="316"/>
    </row>
    <row r="94" spans="1:7" ht="15">
      <c r="A94" s="288"/>
      <c r="B94" s="317" t="s">
        <v>1442</v>
      </c>
      <c r="C94" s="318" t="s">
        <v>228</v>
      </c>
      <c r="D94" s="319">
        <v>0</v>
      </c>
      <c r="E94" s="314" t="s">
        <v>141</v>
      </c>
      <c r="F94" s="315"/>
      <c r="G94" s="316"/>
    </row>
    <row r="95" spans="1:7" ht="15">
      <c r="A95" s="288"/>
      <c r="B95" s="317"/>
      <c r="C95" s="320"/>
      <c r="D95" s="319">
        <v>1</v>
      </c>
      <c r="E95" s="314" t="s">
        <v>219</v>
      </c>
      <c r="F95" s="315"/>
      <c r="G95" s="316"/>
    </row>
    <row r="96" spans="1:7" ht="15">
      <c r="A96" s="288"/>
      <c r="B96" s="317" t="s">
        <v>1443</v>
      </c>
      <c r="C96" s="318" t="s">
        <v>229</v>
      </c>
      <c r="D96" s="319">
        <v>0</v>
      </c>
      <c r="E96" s="314" t="s">
        <v>141</v>
      </c>
      <c r="F96" s="315"/>
      <c r="G96" s="316"/>
    </row>
    <row r="97" spans="1:7" ht="15">
      <c r="A97" s="288"/>
      <c r="B97" s="317"/>
      <c r="C97" s="320"/>
      <c r="D97" s="319">
        <v>1</v>
      </c>
      <c r="E97" s="314" t="s">
        <v>219</v>
      </c>
      <c r="F97" s="315"/>
      <c r="G97" s="316"/>
    </row>
    <row r="98" spans="1:7" ht="15">
      <c r="A98" s="288"/>
      <c r="B98" s="317" t="s">
        <v>1444</v>
      </c>
      <c r="C98" s="318" t="s">
        <v>230</v>
      </c>
      <c r="D98" s="319">
        <v>0</v>
      </c>
      <c r="E98" s="314" t="s">
        <v>141</v>
      </c>
      <c r="F98" s="315"/>
      <c r="G98" s="316"/>
    </row>
    <row r="99" spans="1:7" ht="15">
      <c r="A99" s="288"/>
      <c r="B99" s="317"/>
      <c r="C99" s="320"/>
      <c r="D99" s="319">
        <v>1</v>
      </c>
      <c r="E99" s="314" t="s">
        <v>219</v>
      </c>
      <c r="F99" s="315"/>
      <c r="G99" s="316"/>
    </row>
    <row r="100" spans="1:7" ht="15">
      <c r="A100" s="288"/>
      <c r="B100" s="317" t="s">
        <v>1445</v>
      </c>
      <c r="C100" s="318" t="s">
        <v>231</v>
      </c>
      <c r="D100" s="319">
        <v>0</v>
      </c>
      <c r="E100" s="314" t="s">
        <v>141</v>
      </c>
      <c r="F100" s="315"/>
      <c r="G100" s="316"/>
    </row>
    <row r="101" spans="1:7" ht="15">
      <c r="A101" s="288"/>
      <c r="B101" s="317"/>
      <c r="C101" s="320"/>
      <c r="D101" s="319">
        <v>1</v>
      </c>
      <c r="E101" s="314" t="s">
        <v>219</v>
      </c>
      <c r="F101" s="315"/>
      <c r="G101" s="316"/>
    </row>
    <row r="102" spans="1:7" ht="15">
      <c r="A102" s="288"/>
      <c r="B102" s="317" t="s">
        <v>1446</v>
      </c>
      <c r="C102" s="318" t="s">
        <v>232</v>
      </c>
      <c r="D102" s="319">
        <v>0</v>
      </c>
      <c r="E102" s="314" t="s">
        <v>141</v>
      </c>
      <c r="F102" s="315"/>
      <c r="G102" s="316"/>
    </row>
    <row r="103" spans="1:7" ht="15">
      <c r="A103" s="288"/>
      <c r="B103" s="317"/>
      <c r="C103" s="320"/>
      <c r="D103" s="319">
        <v>1</v>
      </c>
      <c r="E103" s="314" t="s">
        <v>219</v>
      </c>
      <c r="F103" s="315"/>
      <c r="G103" s="316"/>
    </row>
    <row r="104" spans="1:7" ht="15">
      <c r="A104" s="288"/>
      <c r="B104" s="317" t="s">
        <v>1447</v>
      </c>
      <c r="C104" s="318" t="s">
        <v>233</v>
      </c>
      <c r="D104" s="319">
        <v>0</v>
      </c>
      <c r="E104" s="314" t="s">
        <v>141</v>
      </c>
      <c r="F104" s="315"/>
      <c r="G104" s="316"/>
    </row>
    <row r="105" spans="1:7" ht="15">
      <c r="A105" s="288"/>
      <c r="B105" s="317"/>
      <c r="C105" s="320"/>
      <c r="D105" s="319">
        <v>1</v>
      </c>
      <c r="E105" s="314" t="s">
        <v>219</v>
      </c>
      <c r="F105" s="315"/>
      <c r="G105" s="316"/>
    </row>
    <row r="106" spans="1:7" ht="15">
      <c r="A106" s="288"/>
      <c r="B106" s="317" t="s">
        <v>1448</v>
      </c>
      <c r="C106" s="318" t="s">
        <v>234</v>
      </c>
      <c r="D106" s="319">
        <v>0</v>
      </c>
      <c r="E106" s="314" t="s">
        <v>141</v>
      </c>
      <c r="F106" s="315"/>
      <c r="G106" s="316"/>
    </row>
    <row r="107" spans="1:7" ht="15">
      <c r="A107" s="288"/>
      <c r="B107" s="317"/>
      <c r="C107" s="320"/>
      <c r="D107" s="319">
        <v>1</v>
      </c>
      <c r="E107" s="314" t="s">
        <v>219</v>
      </c>
      <c r="F107" s="315"/>
      <c r="G107" s="316"/>
    </row>
    <row r="108" spans="1:7" ht="15">
      <c r="A108" s="288"/>
      <c r="B108" s="317" t="s">
        <v>1449</v>
      </c>
      <c r="C108" s="318" t="s">
        <v>235</v>
      </c>
      <c r="D108" s="319">
        <v>0</v>
      </c>
      <c r="E108" s="314" t="s">
        <v>141</v>
      </c>
      <c r="F108" s="315"/>
      <c r="G108" s="316"/>
    </row>
    <row r="109" spans="1:7" ht="15">
      <c r="A109" s="288"/>
      <c r="B109" s="317"/>
      <c r="C109" s="320"/>
      <c r="D109" s="319">
        <v>1</v>
      </c>
      <c r="E109" s="314" t="s">
        <v>219</v>
      </c>
      <c r="F109" s="315"/>
      <c r="G109" s="316"/>
    </row>
    <row r="110" spans="1:7" ht="15">
      <c r="A110" s="288"/>
      <c r="B110" s="317" t="s">
        <v>1450</v>
      </c>
      <c r="C110" s="318" t="s">
        <v>236</v>
      </c>
      <c r="D110" s="319">
        <v>0</v>
      </c>
      <c r="E110" s="314" t="s">
        <v>141</v>
      </c>
      <c r="F110" s="315"/>
      <c r="G110" s="316"/>
    </row>
    <row r="111" spans="1:7" ht="15">
      <c r="A111" s="288"/>
      <c r="B111" s="317"/>
      <c r="C111" s="320"/>
      <c r="D111" s="319">
        <v>1</v>
      </c>
      <c r="E111" s="314" t="s">
        <v>219</v>
      </c>
      <c r="F111" s="315"/>
      <c r="G111" s="316"/>
    </row>
    <row r="112" spans="1:7" ht="15">
      <c r="A112" s="288"/>
      <c r="B112" s="317" t="s">
        <v>1451</v>
      </c>
      <c r="C112" s="318" t="s">
        <v>237</v>
      </c>
      <c r="D112" s="319">
        <v>0</v>
      </c>
      <c r="E112" s="314" t="s">
        <v>141</v>
      </c>
      <c r="F112" s="315"/>
      <c r="G112" s="316"/>
    </row>
    <row r="113" spans="1:7" ht="15">
      <c r="A113" s="288"/>
      <c r="B113" s="317"/>
      <c r="C113" s="320"/>
      <c r="D113" s="319">
        <v>1</v>
      </c>
      <c r="E113" s="314" t="s">
        <v>219</v>
      </c>
      <c r="F113" s="315"/>
      <c r="G113" s="316"/>
    </row>
    <row r="114" spans="1:7" ht="15">
      <c r="A114" s="288"/>
      <c r="B114" s="317" t="s">
        <v>1452</v>
      </c>
      <c r="C114" s="318" t="s">
        <v>238</v>
      </c>
      <c r="D114" s="319">
        <v>0</v>
      </c>
      <c r="E114" s="314" t="s">
        <v>141</v>
      </c>
      <c r="F114" s="315"/>
      <c r="G114" s="316"/>
    </row>
    <row r="115" spans="1:7" ht="15">
      <c r="A115" s="288"/>
      <c r="B115" s="317"/>
      <c r="C115" s="320"/>
      <c r="D115" s="319">
        <v>1</v>
      </c>
      <c r="E115" s="314" t="s">
        <v>219</v>
      </c>
      <c r="F115" s="315"/>
      <c r="G115" s="316"/>
    </row>
    <row r="116" spans="1:7" ht="15">
      <c r="A116" s="288"/>
      <c r="B116" s="317" t="s">
        <v>1453</v>
      </c>
      <c r="C116" s="318" t="s">
        <v>239</v>
      </c>
      <c r="D116" s="319">
        <v>0</v>
      </c>
      <c r="E116" s="314" t="s">
        <v>141</v>
      </c>
      <c r="F116" s="315"/>
      <c r="G116" s="316"/>
    </row>
    <row r="117" spans="1:7" ht="15">
      <c r="A117" s="288"/>
      <c r="B117" s="317"/>
      <c r="C117" s="320"/>
      <c r="D117" s="319">
        <v>1</v>
      </c>
      <c r="E117" s="314" t="s">
        <v>219</v>
      </c>
      <c r="F117" s="315"/>
      <c r="G117" s="316"/>
    </row>
    <row r="118" spans="1:7" ht="15">
      <c r="A118" s="288"/>
      <c r="B118" s="317" t="s">
        <v>1454</v>
      </c>
      <c r="C118" s="318" t="s">
        <v>240</v>
      </c>
      <c r="D118" s="319">
        <v>0</v>
      </c>
      <c r="E118" s="314" t="s">
        <v>141</v>
      </c>
      <c r="F118" s="315"/>
      <c r="G118" s="316"/>
    </row>
    <row r="119" spans="1:7" ht="15">
      <c r="A119" s="288"/>
      <c r="B119" s="317"/>
      <c r="C119" s="320"/>
      <c r="D119" s="319">
        <v>1</v>
      </c>
      <c r="E119" s="314" t="s">
        <v>219</v>
      </c>
      <c r="F119" s="315"/>
      <c r="G119" s="316"/>
    </row>
    <row r="120" spans="1:5" ht="15">
      <c r="A120" s="288"/>
      <c r="B120" s="289">
        <v>3.15</v>
      </c>
      <c r="C120" s="306" t="s">
        <v>241</v>
      </c>
      <c r="D120" s="263">
        <v>0</v>
      </c>
      <c r="E120" s="278" t="s">
        <v>141</v>
      </c>
    </row>
    <row r="121" spans="1:5" ht="15">
      <c r="A121" s="288"/>
      <c r="B121" s="289"/>
      <c r="C121" s="277"/>
      <c r="D121" s="263">
        <v>1</v>
      </c>
      <c r="E121" s="278" t="s">
        <v>142</v>
      </c>
    </row>
    <row r="122" spans="1:5" ht="15">
      <c r="A122" s="288"/>
      <c r="B122" s="279" t="s">
        <v>1534</v>
      </c>
      <c r="C122" s="280" t="s">
        <v>1420</v>
      </c>
      <c r="D122" s="263" t="s">
        <v>242</v>
      </c>
      <c r="E122" s="278"/>
    </row>
    <row r="123" spans="1:5" ht="15">
      <c r="A123" s="288"/>
      <c r="B123" s="289" t="s">
        <v>1535</v>
      </c>
      <c r="C123" s="277" t="s">
        <v>243</v>
      </c>
      <c r="D123" s="263">
        <v>0</v>
      </c>
      <c r="E123" s="278" t="s">
        <v>141</v>
      </c>
    </row>
    <row r="124" spans="1:5" ht="15.75" thickBot="1">
      <c r="A124" s="321"/>
      <c r="B124" s="322"/>
      <c r="C124" s="323"/>
      <c r="D124" s="269">
        <v>1</v>
      </c>
      <c r="E124" s="285" t="s">
        <v>142</v>
      </c>
    </row>
    <row r="125" spans="1:7" ht="12.75" customHeight="1">
      <c r="A125" s="324" t="s">
        <v>244</v>
      </c>
      <c r="B125" s="325" t="s">
        <v>1536</v>
      </c>
      <c r="C125" s="326" t="s">
        <v>791</v>
      </c>
      <c r="D125" s="325" t="s">
        <v>245</v>
      </c>
      <c r="E125" s="327"/>
      <c r="F125" s="315"/>
      <c r="G125" s="316"/>
    </row>
    <row r="126" spans="1:7" ht="13.5" customHeight="1">
      <c r="A126" s="328"/>
      <c r="B126" s="329" t="s">
        <v>1537</v>
      </c>
      <c r="C126" s="330" t="s">
        <v>794</v>
      </c>
      <c r="D126" s="329" t="s">
        <v>246</v>
      </c>
      <c r="E126" s="314"/>
      <c r="F126" s="315"/>
      <c r="G126" s="316"/>
    </row>
    <row r="127" spans="1:7" ht="18.75" customHeight="1">
      <c r="A127" s="328"/>
      <c r="B127" s="329" t="s">
        <v>1538</v>
      </c>
      <c r="C127" s="331" t="s">
        <v>795</v>
      </c>
      <c r="D127" s="329" t="s">
        <v>247</v>
      </c>
      <c r="E127" s="314"/>
      <c r="F127" s="315"/>
      <c r="G127" s="316"/>
    </row>
    <row r="128" spans="1:7" ht="13.5" customHeight="1">
      <c r="A128" s="328"/>
      <c r="B128" s="329" t="s">
        <v>1539</v>
      </c>
      <c r="C128" s="332" t="s">
        <v>796</v>
      </c>
      <c r="D128" s="329" t="s">
        <v>248</v>
      </c>
      <c r="E128" s="314"/>
      <c r="F128" s="315"/>
      <c r="G128" s="316"/>
    </row>
    <row r="129" spans="1:7" ht="13.5" customHeight="1">
      <c r="A129" s="328"/>
      <c r="B129" s="329" t="s">
        <v>1540</v>
      </c>
      <c r="C129" s="333" t="s">
        <v>797</v>
      </c>
      <c r="D129" s="329" t="s">
        <v>249</v>
      </c>
      <c r="E129" s="314"/>
      <c r="F129" s="315"/>
      <c r="G129" s="316"/>
    </row>
    <row r="130" spans="1:7" ht="14.25" customHeight="1">
      <c r="A130" s="328"/>
      <c r="B130" s="329" t="s">
        <v>1541</v>
      </c>
      <c r="C130" s="334" t="s">
        <v>798</v>
      </c>
      <c r="D130" s="329" t="s">
        <v>250</v>
      </c>
      <c r="E130" s="314"/>
      <c r="F130" s="315"/>
      <c r="G130" s="316"/>
    </row>
    <row r="131" spans="1:7" ht="12" customHeight="1">
      <c r="A131" s="328"/>
      <c r="B131" s="329" t="s">
        <v>1542</v>
      </c>
      <c r="C131" s="335" t="s">
        <v>800</v>
      </c>
      <c r="D131" s="329" t="s">
        <v>251</v>
      </c>
      <c r="E131" s="314"/>
      <c r="F131" s="315"/>
      <c r="G131" s="316"/>
    </row>
    <row r="132" spans="1:7" ht="15">
      <c r="A132" s="328"/>
      <c r="B132" s="329" t="s">
        <v>1543</v>
      </c>
      <c r="C132" s="336" t="s">
        <v>886</v>
      </c>
      <c r="D132" s="329" t="s">
        <v>252</v>
      </c>
      <c r="E132" s="314"/>
      <c r="F132" s="315"/>
      <c r="G132" s="316"/>
    </row>
    <row r="133" spans="1:7" ht="15">
      <c r="A133" s="328"/>
      <c r="B133" s="329" t="s">
        <v>1544</v>
      </c>
      <c r="C133" s="337" t="s">
        <v>887</v>
      </c>
      <c r="D133" s="329" t="s">
        <v>253</v>
      </c>
      <c r="E133" s="314"/>
      <c r="F133" s="315"/>
      <c r="G133" s="316"/>
    </row>
    <row r="134" spans="1:7" ht="15">
      <c r="A134" s="328"/>
      <c r="B134" s="329" t="s">
        <v>1545</v>
      </c>
      <c r="C134" s="338" t="s">
        <v>888</v>
      </c>
      <c r="D134" s="329" t="s">
        <v>254</v>
      </c>
      <c r="E134" s="314"/>
      <c r="F134" s="315"/>
      <c r="G134" s="316"/>
    </row>
    <row r="135" spans="1:7" ht="15">
      <c r="A135" s="328"/>
      <c r="B135" s="329" t="s">
        <v>1546</v>
      </c>
      <c r="C135" s="339" t="s">
        <v>889</v>
      </c>
      <c r="D135" s="329" t="s">
        <v>255</v>
      </c>
      <c r="E135" s="314"/>
      <c r="F135" s="315"/>
      <c r="G135" s="316"/>
    </row>
    <row r="136" spans="1:7" ht="13.5" customHeight="1">
      <c r="A136" s="328"/>
      <c r="B136" s="329" t="s">
        <v>1547</v>
      </c>
      <c r="C136" s="340" t="s">
        <v>890</v>
      </c>
      <c r="D136" s="329" t="s">
        <v>256</v>
      </c>
      <c r="E136" s="314"/>
      <c r="F136" s="315"/>
      <c r="G136" s="316"/>
    </row>
    <row r="137" spans="1:7" ht="12.75" customHeight="1">
      <c r="A137" s="328"/>
      <c r="B137" s="329" t="s">
        <v>1548</v>
      </c>
      <c r="C137" s="341" t="s">
        <v>891</v>
      </c>
      <c r="D137" s="329" t="s">
        <v>257</v>
      </c>
      <c r="E137" s="314"/>
      <c r="F137" s="315"/>
      <c r="G137" s="316"/>
    </row>
    <row r="138" spans="1:7" ht="15.75" customHeight="1">
      <c r="A138" s="328"/>
      <c r="B138" s="329" t="s">
        <v>1549</v>
      </c>
      <c r="C138" s="342" t="s">
        <v>892</v>
      </c>
      <c r="D138" s="329" t="s">
        <v>258</v>
      </c>
      <c r="E138" s="314"/>
      <c r="F138" s="315"/>
      <c r="G138" s="316"/>
    </row>
    <row r="139" spans="1:7" ht="15">
      <c r="A139" s="328"/>
      <c r="B139" s="329" t="s">
        <v>1550</v>
      </c>
      <c r="C139" s="343" t="s">
        <v>792</v>
      </c>
      <c r="D139" s="329" t="s">
        <v>259</v>
      </c>
      <c r="E139" s="314"/>
      <c r="F139" s="315"/>
      <c r="G139" s="316"/>
    </row>
    <row r="140" spans="1:7" ht="15">
      <c r="A140" s="328"/>
      <c r="B140" s="329" t="s">
        <v>1551</v>
      </c>
      <c r="C140" s="330" t="s">
        <v>801</v>
      </c>
      <c r="D140" s="329" t="s">
        <v>260</v>
      </c>
      <c r="E140" s="314"/>
      <c r="F140" s="315"/>
      <c r="G140" s="316"/>
    </row>
    <row r="141" spans="1:7" ht="15">
      <c r="A141" s="328"/>
      <c r="B141" s="329" t="s">
        <v>1552</v>
      </c>
      <c r="C141" s="331" t="s">
        <v>802</v>
      </c>
      <c r="D141" s="329" t="s">
        <v>261</v>
      </c>
      <c r="E141" s="314"/>
      <c r="F141" s="315"/>
      <c r="G141" s="316"/>
    </row>
    <row r="142" spans="1:7" ht="15">
      <c r="A142" s="328"/>
      <c r="B142" s="329" t="s">
        <v>1553</v>
      </c>
      <c r="C142" s="332" t="s">
        <v>803</v>
      </c>
      <c r="D142" s="329" t="s">
        <v>262</v>
      </c>
      <c r="E142" s="314"/>
      <c r="F142" s="315"/>
      <c r="G142" s="316"/>
    </row>
    <row r="143" spans="1:7" ht="15">
      <c r="A143" s="328"/>
      <c r="B143" s="329" t="s">
        <v>1554</v>
      </c>
      <c r="C143" s="333" t="s">
        <v>804</v>
      </c>
      <c r="D143" s="329" t="s">
        <v>263</v>
      </c>
      <c r="E143" s="314"/>
      <c r="F143" s="315"/>
      <c r="G143" s="316"/>
    </row>
    <row r="144" spans="1:7" ht="15">
      <c r="A144" s="328"/>
      <c r="B144" s="329" t="s">
        <v>1555</v>
      </c>
      <c r="C144" s="334" t="s">
        <v>805</v>
      </c>
      <c r="D144" s="329" t="s">
        <v>264</v>
      </c>
      <c r="E144" s="314"/>
      <c r="F144" s="315"/>
      <c r="G144" s="316"/>
    </row>
    <row r="145" spans="1:7" ht="15">
      <c r="A145" s="328"/>
      <c r="B145" s="329" t="s">
        <v>1556</v>
      </c>
      <c r="C145" s="335" t="s">
        <v>799</v>
      </c>
      <c r="D145" s="329" t="s">
        <v>265</v>
      </c>
      <c r="E145" s="314"/>
      <c r="F145" s="315"/>
      <c r="G145" s="316"/>
    </row>
    <row r="146" spans="1:7" ht="15">
      <c r="A146" s="328"/>
      <c r="B146" s="329" t="s">
        <v>1557</v>
      </c>
      <c r="C146" s="336" t="s">
        <v>893</v>
      </c>
      <c r="D146" s="329" t="s">
        <v>266</v>
      </c>
      <c r="E146" s="314"/>
      <c r="F146" s="315"/>
      <c r="G146" s="316"/>
    </row>
    <row r="147" spans="1:7" ht="15">
      <c r="A147" s="328"/>
      <c r="B147" s="329" t="s">
        <v>1558</v>
      </c>
      <c r="C147" s="337" t="s">
        <v>894</v>
      </c>
      <c r="D147" s="329" t="s">
        <v>267</v>
      </c>
      <c r="E147" s="314"/>
      <c r="F147" s="315"/>
      <c r="G147" s="316"/>
    </row>
    <row r="148" spans="1:7" ht="15">
      <c r="A148" s="328"/>
      <c r="B148" s="329" t="s">
        <v>1559</v>
      </c>
      <c r="C148" s="338" t="s">
        <v>707</v>
      </c>
      <c r="D148" s="329" t="s">
        <v>268</v>
      </c>
      <c r="E148" s="314"/>
      <c r="F148" s="315"/>
      <c r="G148" s="316"/>
    </row>
    <row r="149" spans="1:7" ht="15">
      <c r="A149" s="328"/>
      <c r="B149" s="329" t="s">
        <v>1560</v>
      </c>
      <c r="C149" s="339" t="s">
        <v>708</v>
      </c>
      <c r="D149" s="329" t="s">
        <v>269</v>
      </c>
      <c r="E149" s="314"/>
      <c r="F149" s="315"/>
      <c r="G149" s="316"/>
    </row>
    <row r="150" spans="1:7" ht="15">
      <c r="A150" s="328"/>
      <c r="B150" s="329" t="s">
        <v>1561</v>
      </c>
      <c r="C150" s="340" t="s">
        <v>709</v>
      </c>
      <c r="D150" s="329" t="s">
        <v>270</v>
      </c>
      <c r="E150" s="314"/>
      <c r="F150" s="315"/>
      <c r="G150" s="316"/>
    </row>
    <row r="151" spans="1:7" ht="15">
      <c r="A151" s="328"/>
      <c r="B151" s="329" t="s">
        <v>1562</v>
      </c>
      <c r="C151" s="341" t="s">
        <v>710</v>
      </c>
      <c r="D151" s="329" t="s">
        <v>271</v>
      </c>
      <c r="E151" s="314"/>
      <c r="F151" s="315"/>
      <c r="G151" s="316"/>
    </row>
    <row r="152" spans="1:7" ht="15">
      <c r="A152" s="328"/>
      <c r="B152" s="329" t="s">
        <v>1563</v>
      </c>
      <c r="C152" s="342" t="s">
        <v>711</v>
      </c>
      <c r="D152" s="329" t="s">
        <v>272</v>
      </c>
      <c r="E152" s="314"/>
      <c r="F152" s="315"/>
      <c r="G152" s="316"/>
    </row>
    <row r="153" spans="1:7" ht="15">
      <c r="A153" s="328"/>
      <c r="B153" s="329" t="s">
        <v>1564</v>
      </c>
      <c r="C153" s="343" t="s">
        <v>793</v>
      </c>
      <c r="D153" s="329" t="s">
        <v>273</v>
      </c>
      <c r="E153" s="314"/>
      <c r="F153" s="315"/>
      <c r="G153" s="316"/>
    </row>
    <row r="154" spans="1:7" ht="15">
      <c r="A154" s="328"/>
      <c r="B154" s="329" t="s">
        <v>1565</v>
      </c>
      <c r="C154" s="330" t="s">
        <v>806</v>
      </c>
      <c r="D154" s="329" t="s">
        <v>274</v>
      </c>
      <c r="E154" s="314"/>
      <c r="F154" s="315"/>
      <c r="G154" s="316"/>
    </row>
    <row r="155" spans="1:7" ht="15">
      <c r="A155" s="328"/>
      <c r="B155" s="329" t="s">
        <v>1566</v>
      </c>
      <c r="C155" s="331" t="s">
        <v>807</v>
      </c>
      <c r="D155" s="329" t="s">
        <v>275</v>
      </c>
      <c r="E155" s="314"/>
      <c r="F155" s="315"/>
      <c r="G155" s="316"/>
    </row>
    <row r="156" spans="1:7" ht="15">
      <c r="A156" s="328"/>
      <c r="B156" s="329" t="s">
        <v>1567</v>
      </c>
      <c r="C156" s="332" t="s">
        <v>808</v>
      </c>
      <c r="D156" s="329" t="s">
        <v>276</v>
      </c>
      <c r="E156" s="314"/>
      <c r="F156" s="315"/>
      <c r="G156" s="316"/>
    </row>
    <row r="157" spans="1:7" ht="15">
      <c r="A157" s="328"/>
      <c r="B157" s="329" t="s">
        <v>1568</v>
      </c>
      <c r="C157" s="333" t="s">
        <v>809</v>
      </c>
      <c r="D157" s="329" t="s">
        <v>277</v>
      </c>
      <c r="E157" s="314"/>
      <c r="F157" s="315"/>
      <c r="G157" s="316"/>
    </row>
    <row r="158" spans="1:7" ht="15">
      <c r="A158" s="328"/>
      <c r="B158" s="329" t="s">
        <v>1569</v>
      </c>
      <c r="C158" s="334" t="s">
        <v>810</v>
      </c>
      <c r="D158" s="329" t="s">
        <v>278</v>
      </c>
      <c r="E158" s="314"/>
      <c r="F158" s="315"/>
      <c r="G158" s="316"/>
    </row>
    <row r="159" spans="1:7" ht="15">
      <c r="A159" s="328"/>
      <c r="B159" s="329" t="s">
        <v>1570</v>
      </c>
      <c r="C159" s="335" t="s">
        <v>811</v>
      </c>
      <c r="D159" s="329" t="s">
        <v>279</v>
      </c>
      <c r="E159" s="314"/>
      <c r="F159" s="315"/>
      <c r="G159" s="316"/>
    </row>
    <row r="160" spans="1:7" ht="15">
      <c r="A160" s="328"/>
      <c r="B160" s="329" t="s">
        <v>1653</v>
      </c>
      <c r="C160" s="336" t="s">
        <v>712</v>
      </c>
      <c r="D160" s="329" t="s">
        <v>280</v>
      </c>
      <c r="E160" s="314"/>
      <c r="F160" s="315"/>
      <c r="G160" s="316"/>
    </row>
    <row r="161" spans="1:7" ht="15">
      <c r="A161" s="328"/>
      <c r="B161" s="329" t="s">
        <v>1654</v>
      </c>
      <c r="C161" s="337" t="s">
        <v>713</v>
      </c>
      <c r="D161" s="329" t="s">
        <v>281</v>
      </c>
      <c r="E161" s="314"/>
      <c r="F161" s="315"/>
      <c r="G161" s="316"/>
    </row>
    <row r="162" spans="1:7" ht="15">
      <c r="A162" s="328"/>
      <c r="B162" s="329" t="s">
        <v>1655</v>
      </c>
      <c r="C162" s="338" t="s">
        <v>714</v>
      </c>
      <c r="D162" s="329" t="s">
        <v>282</v>
      </c>
      <c r="E162" s="314"/>
      <c r="F162" s="315"/>
      <c r="G162" s="316"/>
    </row>
    <row r="163" spans="1:7" ht="15">
      <c r="A163" s="328"/>
      <c r="B163" s="329" t="s">
        <v>1656</v>
      </c>
      <c r="C163" s="339" t="s">
        <v>715</v>
      </c>
      <c r="D163" s="329" t="s">
        <v>283</v>
      </c>
      <c r="E163" s="314"/>
      <c r="F163" s="315"/>
      <c r="G163" s="316"/>
    </row>
    <row r="164" spans="1:7" ht="15">
      <c r="A164" s="328"/>
      <c r="B164" s="329" t="s">
        <v>1657</v>
      </c>
      <c r="C164" s="340" t="s">
        <v>716</v>
      </c>
      <c r="D164" s="329" t="s">
        <v>284</v>
      </c>
      <c r="E164" s="314"/>
      <c r="F164" s="315"/>
      <c r="G164" s="316"/>
    </row>
    <row r="165" spans="1:7" ht="15">
      <c r="A165" s="328"/>
      <c r="B165" s="329" t="s">
        <v>1658</v>
      </c>
      <c r="C165" s="341" t="s">
        <v>717</v>
      </c>
      <c r="D165" s="329" t="s">
        <v>285</v>
      </c>
      <c r="E165" s="314"/>
      <c r="F165" s="315"/>
      <c r="G165" s="316"/>
    </row>
    <row r="166" spans="1:7" ht="15">
      <c r="A166" s="328"/>
      <c r="B166" s="329" t="s">
        <v>1659</v>
      </c>
      <c r="C166" s="342" t="s">
        <v>718</v>
      </c>
      <c r="D166" s="329" t="s">
        <v>286</v>
      </c>
      <c r="E166" s="314"/>
      <c r="F166" s="315"/>
      <c r="G166" s="316"/>
    </row>
    <row r="167" spans="1:7" ht="15">
      <c r="A167" s="328"/>
      <c r="B167" s="344" t="s">
        <v>1660</v>
      </c>
      <c r="C167" s="343" t="s">
        <v>812</v>
      </c>
      <c r="D167" s="329" t="s">
        <v>287</v>
      </c>
      <c r="E167" s="314"/>
      <c r="F167" s="315"/>
      <c r="G167" s="316"/>
    </row>
    <row r="168" spans="1:7" ht="15">
      <c r="A168" s="328"/>
      <c r="B168" s="344" t="s">
        <v>1661</v>
      </c>
      <c r="C168" s="330" t="s">
        <v>813</v>
      </c>
      <c r="D168" s="329" t="s">
        <v>288</v>
      </c>
      <c r="E168" s="314"/>
      <c r="F168" s="315"/>
      <c r="G168" s="316"/>
    </row>
    <row r="169" spans="1:7" ht="15">
      <c r="A169" s="328"/>
      <c r="B169" s="344" t="s">
        <v>1662</v>
      </c>
      <c r="C169" s="331" t="s">
        <v>814</v>
      </c>
      <c r="D169" s="329" t="s">
        <v>289</v>
      </c>
      <c r="E169" s="314"/>
      <c r="F169" s="315"/>
      <c r="G169" s="316"/>
    </row>
    <row r="170" spans="1:7" ht="15">
      <c r="A170" s="328"/>
      <c r="B170" s="344" t="s">
        <v>1663</v>
      </c>
      <c r="C170" s="332" t="s">
        <v>815</v>
      </c>
      <c r="D170" s="329" t="s">
        <v>290</v>
      </c>
      <c r="E170" s="314"/>
      <c r="F170" s="315"/>
      <c r="G170" s="316"/>
    </row>
    <row r="171" spans="1:7" ht="15">
      <c r="A171" s="328"/>
      <c r="B171" s="344" t="s">
        <v>1664</v>
      </c>
      <c r="C171" s="333" t="s">
        <v>816</v>
      </c>
      <c r="D171" s="329" t="s">
        <v>291</v>
      </c>
      <c r="E171" s="314"/>
      <c r="F171" s="315"/>
      <c r="G171" s="316"/>
    </row>
    <row r="172" spans="1:7" ht="15">
      <c r="A172" s="328"/>
      <c r="B172" s="344" t="s">
        <v>1665</v>
      </c>
      <c r="C172" s="334" t="s">
        <v>817</v>
      </c>
      <c r="D172" s="329" t="s">
        <v>292</v>
      </c>
      <c r="E172" s="314"/>
      <c r="F172" s="315"/>
      <c r="G172" s="316"/>
    </row>
    <row r="173" spans="1:7" ht="15">
      <c r="A173" s="328"/>
      <c r="B173" s="344" t="s">
        <v>1666</v>
      </c>
      <c r="C173" s="335" t="s">
        <v>818</v>
      </c>
      <c r="D173" s="329" t="s">
        <v>293</v>
      </c>
      <c r="E173" s="314"/>
      <c r="F173" s="315"/>
      <c r="G173" s="316"/>
    </row>
    <row r="174" spans="1:7" ht="15">
      <c r="A174" s="328"/>
      <c r="B174" s="344" t="s">
        <v>1667</v>
      </c>
      <c r="C174" s="336" t="s">
        <v>719</v>
      </c>
      <c r="D174" s="329" t="s">
        <v>294</v>
      </c>
      <c r="E174" s="314"/>
      <c r="F174" s="315"/>
      <c r="G174" s="316"/>
    </row>
    <row r="175" spans="1:7" ht="15">
      <c r="A175" s="328"/>
      <c r="B175" s="344" t="s">
        <v>1668</v>
      </c>
      <c r="C175" s="337" t="s">
        <v>720</v>
      </c>
      <c r="D175" s="329" t="s">
        <v>295</v>
      </c>
      <c r="E175" s="314"/>
      <c r="F175" s="315"/>
      <c r="G175" s="316"/>
    </row>
    <row r="176" spans="1:7" ht="15">
      <c r="A176" s="328"/>
      <c r="B176" s="344" t="s">
        <v>1669</v>
      </c>
      <c r="C176" s="338" t="s">
        <v>721</v>
      </c>
      <c r="D176" s="329" t="s">
        <v>296</v>
      </c>
      <c r="E176" s="314"/>
      <c r="F176" s="315"/>
      <c r="G176" s="316"/>
    </row>
    <row r="177" spans="1:7" ht="15">
      <c r="A177" s="328"/>
      <c r="B177" s="344" t="s">
        <v>1670</v>
      </c>
      <c r="C177" s="339" t="s">
        <v>722</v>
      </c>
      <c r="D177" s="329" t="s">
        <v>297</v>
      </c>
      <c r="E177" s="314"/>
      <c r="F177" s="315"/>
      <c r="G177" s="316"/>
    </row>
    <row r="178" spans="1:7" ht="15">
      <c r="A178" s="328"/>
      <c r="B178" s="344" t="s">
        <v>1671</v>
      </c>
      <c r="C178" s="340" t="s">
        <v>723</v>
      </c>
      <c r="D178" s="329" t="s">
        <v>298</v>
      </c>
      <c r="E178" s="314"/>
      <c r="F178" s="315"/>
      <c r="G178" s="316"/>
    </row>
    <row r="179" spans="1:7" ht="15">
      <c r="A179" s="328"/>
      <c r="B179" s="344" t="s">
        <v>1672</v>
      </c>
      <c r="C179" s="341" t="s">
        <v>724</v>
      </c>
      <c r="D179" s="329" t="s">
        <v>299</v>
      </c>
      <c r="E179" s="314"/>
      <c r="F179" s="315"/>
      <c r="G179" s="316"/>
    </row>
    <row r="180" spans="1:7" ht="15">
      <c r="A180" s="328"/>
      <c r="B180" s="344" t="s">
        <v>1673</v>
      </c>
      <c r="C180" s="342" t="s">
        <v>725</v>
      </c>
      <c r="D180" s="329" t="s">
        <v>300</v>
      </c>
      <c r="E180" s="314"/>
      <c r="F180" s="315"/>
      <c r="G180" s="316"/>
    </row>
    <row r="181" spans="1:7" ht="15">
      <c r="A181" s="328"/>
      <c r="B181" s="344" t="s">
        <v>1674</v>
      </c>
      <c r="C181" s="343" t="s">
        <v>819</v>
      </c>
      <c r="D181" s="329" t="s">
        <v>301</v>
      </c>
      <c r="E181" s="314"/>
      <c r="F181" s="315"/>
      <c r="G181" s="316"/>
    </row>
    <row r="182" spans="1:7" ht="15">
      <c r="A182" s="328"/>
      <c r="B182" s="344" t="s">
        <v>1675</v>
      </c>
      <c r="C182" s="330" t="s">
        <v>820</v>
      </c>
      <c r="D182" s="329" t="s">
        <v>302</v>
      </c>
      <c r="E182" s="314"/>
      <c r="F182" s="315"/>
      <c r="G182" s="316"/>
    </row>
    <row r="183" spans="1:7" ht="15">
      <c r="A183" s="328"/>
      <c r="B183" s="344" t="s">
        <v>1676</v>
      </c>
      <c r="C183" s="331" t="s">
        <v>821</v>
      </c>
      <c r="D183" s="329" t="s">
        <v>303</v>
      </c>
      <c r="E183" s="314"/>
      <c r="F183" s="315"/>
      <c r="G183" s="316"/>
    </row>
    <row r="184" spans="1:7" ht="15">
      <c r="A184" s="328"/>
      <c r="B184" s="344" t="s">
        <v>1677</v>
      </c>
      <c r="C184" s="332" t="s">
        <v>822</v>
      </c>
      <c r="D184" s="329" t="s">
        <v>304</v>
      </c>
      <c r="E184" s="314"/>
      <c r="F184" s="315"/>
      <c r="G184" s="316"/>
    </row>
    <row r="185" spans="1:7" ht="15">
      <c r="A185" s="328"/>
      <c r="B185" s="344" t="s">
        <v>1678</v>
      </c>
      <c r="C185" s="333" t="s">
        <v>823</v>
      </c>
      <c r="D185" s="329" t="s">
        <v>305</v>
      </c>
      <c r="E185" s="314"/>
      <c r="F185" s="315"/>
      <c r="G185" s="316"/>
    </row>
    <row r="186" spans="1:7" ht="15">
      <c r="A186" s="328"/>
      <c r="B186" s="344" t="s">
        <v>1679</v>
      </c>
      <c r="C186" s="334" t="s">
        <v>824</v>
      </c>
      <c r="D186" s="329" t="s">
        <v>306</v>
      </c>
      <c r="E186" s="314"/>
      <c r="F186" s="315"/>
      <c r="G186" s="316"/>
    </row>
    <row r="187" spans="1:7" ht="15">
      <c r="A187" s="328"/>
      <c r="B187" s="344" t="s">
        <v>1680</v>
      </c>
      <c r="C187" s="335" t="s">
        <v>825</v>
      </c>
      <c r="D187" s="329" t="s">
        <v>307</v>
      </c>
      <c r="E187" s="314"/>
      <c r="F187" s="315"/>
      <c r="G187" s="316"/>
    </row>
    <row r="188" spans="1:7" ht="15">
      <c r="A188" s="328"/>
      <c r="B188" s="344" t="s">
        <v>1681</v>
      </c>
      <c r="C188" s="343" t="s">
        <v>826</v>
      </c>
      <c r="D188" s="329" t="s">
        <v>308</v>
      </c>
      <c r="E188" s="314"/>
      <c r="F188" s="315"/>
      <c r="G188" s="316"/>
    </row>
    <row r="189" spans="1:7" ht="15">
      <c r="A189" s="328"/>
      <c r="B189" s="344" t="s">
        <v>1682</v>
      </c>
      <c r="C189" s="336" t="s">
        <v>726</v>
      </c>
      <c r="D189" s="329" t="s">
        <v>309</v>
      </c>
      <c r="E189" s="314"/>
      <c r="F189" s="315"/>
      <c r="G189" s="316"/>
    </row>
    <row r="190" spans="1:7" ht="15">
      <c r="A190" s="328"/>
      <c r="B190" s="344" t="s">
        <v>1683</v>
      </c>
      <c r="C190" s="337" t="s">
        <v>727</v>
      </c>
      <c r="D190" s="329" t="s">
        <v>310</v>
      </c>
      <c r="E190" s="314"/>
      <c r="F190" s="315"/>
      <c r="G190" s="316"/>
    </row>
    <row r="191" spans="1:7" ht="15">
      <c r="A191" s="328"/>
      <c r="B191" s="344" t="s">
        <v>1684</v>
      </c>
      <c r="C191" s="338" t="s">
        <v>728</v>
      </c>
      <c r="D191" s="329" t="s">
        <v>311</v>
      </c>
      <c r="E191" s="314"/>
      <c r="F191" s="315"/>
      <c r="G191" s="316"/>
    </row>
    <row r="192" spans="1:7" ht="15">
      <c r="A192" s="328"/>
      <c r="B192" s="344" t="s">
        <v>1685</v>
      </c>
      <c r="C192" s="339" t="s">
        <v>729</v>
      </c>
      <c r="D192" s="329" t="s">
        <v>312</v>
      </c>
      <c r="E192" s="314"/>
      <c r="F192" s="315"/>
      <c r="G192" s="316"/>
    </row>
    <row r="193" spans="1:7" ht="15">
      <c r="A193" s="328"/>
      <c r="B193" s="344" t="s">
        <v>1686</v>
      </c>
      <c r="C193" s="340" t="s">
        <v>730</v>
      </c>
      <c r="D193" s="329" t="s">
        <v>313</v>
      </c>
      <c r="E193" s="314"/>
      <c r="F193" s="315"/>
      <c r="G193" s="316"/>
    </row>
    <row r="194" spans="1:7" ht="15">
      <c r="A194" s="328"/>
      <c r="B194" s="344" t="s">
        <v>1687</v>
      </c>
      <c r="C194" s="341" t="s">
        <v>731</v>
      </c>
      <c r="D194" s="329" t="s">
        <v>314</v>
      </c>
      <c r="E194" s="314"/>
      <c r="F194" s="315"/>
      <c r="G194" s="316"/>
    </row>
    <row r="195" spans="1:7" ht="15">
      <c r="A195" s="328"/>
      <c r="B195" s="344" t="s">
        <v>1688</v>
      </c>
      <c r="C195" s="342" t="s">
        <v>732</v>
      </c>
      <c r="D195" s="329" t="s">
        <v>315</v>
      </c>
      <c r="E195" s="314"/>
      <c r="F195" s="315"/>
      <c r="G195" s="316"/>
    </row>
    <row r="196" spans="1:7" ht="15">
      <c r="A196" s="328"/>
      <c r="B196" s="344" t="s">
        <v>1689</v>
      </c>
      <c r="C196" s="330" t="s">
        <v>827</v>
      </c>
      <c r="D196" s="329" t="s">
        <v>316</v>
      </c>
      <c r="E196" s="314"/>
      <c r="F196" s="315"/>
      <c r="G196" s="316"/>
    </row>
    <row r="197" spans="1:7" ht="15">
      <c r="A197" s="328"/>
      <c r="B197" s="344" t="s">
        <v>1690</v>
      </c>
      <c r="C197" s="331" t="s">
        <v>828</v>
      </c>
      <c r="D197" s="329" t="s">
        <v>317</v>
      </c>
      <c r="E197" s="314"/>
      <c r="F197" s="315"/>
      <c r="G197" s="316"/>
    </row>
    <row r="198" spans="1:7" ht="15">
      <c r="A198" s="328"/>
      <c r="B198" s="344" t="s">
        <v>1691</v>
      </c>
      <c r="C198" s="332" t="s">
        <v>882</v>
      </c>
      <c r="D198" s="329" t="s">
        <v>318</v>
      </c>
      <c r="E198" s="314"/>
      <c r="F198" s="315"/>
      <c r="G198" s="316"/>
    </row>
    <row r="199" spans="1:7" ht="15">
      <c r="A199" s="328"/>
      <c r="B199" s="344" t="s">
        <v>1589</v>
      </c>
      <c r="C199" s="333" t="s">
        <v>883</v>
      </c>
      <c r="D199" s="329" t="s">
        <v>319</v>
      </c>
      <c r="E199" s="314"/>
      <c r="F199" s="315"/>
      <c r="G199" s="316"/>
    </row>
    <row r="200" spans="1:7" ht="15">
      <c r="A200" s="328"/>
      <c r="B200" s="344" t="s">
        <v>1590</v>
      </c>
      <c r="C200" s="334" t="s">
        <v>884</v>
      </c>
      <c r="D200" s="329" t="s">
        <v>320</v>
      </c>
      <c r="E200" s="314"/>
      <c r="F200" s="315"/>
      <c r="G200" s="316"/>
    </row>
    <row r="201" spans="1:7" ht="15">
      <c r="A201" s="328"/>
      <c r="B201" s="344" t="s">
        <v>1591</v>
      </c>
      <c r="C201" s="335" t="s">
        <v>885</v>
      </c>
      <c r="D201" s="329" t="s">
        <v>321</v>
      </c>
      <c r="E201" s="314"/>
      <c r="F201" s="315"/>
      <c r="G201" s="316"/>
    </row>
    <row r="202" spans="1:7" ht="15">
      <c r="A202" s="328"/>
      <c r="B202" s="344" t="s">
        <v>1592</v>
      </c>
      <c r="C202" s="336" t="s">
        <v>733</v>
      </c>
      <c r="D202" s="329" t="s">
        <v>322</v>
      </c>
      <c r="E202" s="314"/>
      <c r="F202" s="315"/>
      <c r="G202" s="316"/>
    </row>
    <row r="203" spans="1:7" ht="15">
      <c r="A203" s="328"/>
      <c r="B203" s="344" t="s">
        <v>1593</v>
      </c>
      <c r="C203" s="337" t="s">
        <v>734</v>
      </c>
      <c r="D203" s="329" t="s">
        <v>323</v>
      </c>
      <c r="E203" s="314"/>
      <c r="F203" s="315"/>
      <c r="G203" s="316"/>
    </row>
    <row r="204" spans="1:7" ht="15">
      <c r="A204" s="328"/>
      <c r="B204" s="344" t="s">
        <v>1594</v>
      </c>
      <c r="C204" s="338" t="s">
        <v>735</v>
      </c>
      <c r="D204" s="329" t="s">
        <v>324</v>
      </c>
      <c r="E204" s="314"/>
      <c r="F204" s="315"/>
      <c r="G204" s="316"/>
    </row>
    <row r="205" spans="1:7" ht="15">
      <c r="A205" s="328"/>
      <c r="B205" s="344" t="s">
        <v>1595</v>
      </c>
      <c r="C205" s="339" t="s">
        <v>736</v>
      </c>
      <c r="D205" s="329" t="s">
        <v>325</v>
      </c>
      <c r="E205" s="314"/>
      <c r="F205" s="315"/>
      <c r="G205" s="316"/>
    </row>
    <row r="206" spans="1:7" ht="15">
      <c r="A206" s="328"/>
      <c r="B206" s="344" t="s">
        <v>1316</v>
      </c>
      <c r="C206" s="340" t="s">
        <v>737</v>
      </c>
      <c r="D206" s="329" t="s">
        <v>326</v>
      </c>
      <c r="E206" s="314"/>
      <c r="F206" s="315"/>
      <c r="G206" s="316"/>
    </row>
    <row r="207" spans="1:7" ht="15">
      <c r="A207" s="328"/>
      <c r="B207" s="344" t="s">
        <v>1317</v>
      </c>
      <c r="C207" s="341" t="s">
        <v>738</v>
      </c>
      <c r="D207" s="329" t="s">
        <v>327</v>
      </c>
      <c r="E207" s="314"/>
      <c r="F207" s="315"/>
      <c r="G207" s="316"/>
    </row>
    <row r="208" spans="1:7" ht="15">
      <c r="A208" s="328"/>
      <c r="B208" s="344" t="s">
        <v>1318</v>
      </c>
      <c r="C208" s="342" t="s">
        <v>739</v>
      </c>
      <c r="D208" s="329" t="s">
        <v>328</v>
      </c>
      <c r="E208" s="314"/>
      <c r="F208" s="315"/>
      <c r="G208" s="316"/>
    </row>
    <row r="209" spans="1:5" ht="15">
      <c r="A209" s="328"/>
      <c r="B209" s="289">
        <v>4.2</v>
      </c>
      <c r="C209" s="306" t="s">
        <v>329</v>
      </c>
      <c r="D209" s="261">
        <v>0</v>
      </c>
      <c r="E209" s="278" t="s">
        <v>141</v>
      </c>
    </row>
    <row r="210" spans="1:5" ht="15">
      <c r="A210" s="328"/>
      <c r="B210" s="289"/>
      <c r="C210" s="277"/>
      <c r="D210" s="261">
        <v>1</v>
      </c>
      <c r="E210" s="278" t="s">
        <v>142</v>
      </c>
    </row>
    <row r="211" spans="1:5" ht="15">
      <c r="A211" s="328"/>
      <c r="B211" s="279" t="s">
        <v>1319</v>
      </c>
      <c r="C211" s="345" t="s">
        <v>1304</v>
      </c>
      <c r="D211" s="261" t="s">
        <v>144</v>
      </c>
      <c r="E211" s="278"/>
    </row>
    <row r="212" spans="1:5" ht="15">
      <c r="A212" s="328"/>
      <c r="B212" s="289">
        <v>4.3</v>
      </c>
      <c r="C212" s="277" t="s">
        <v>330</v>
      </c>
      <c r="D212" s="261">
        <v>0</v>
      </c>
      <c r="E212" s="278" t="s">
        <v>141</v>
      </c>
    </row>
    <row r="213" spans="1:5" ht="15">
      <c r="A213" s="328"/>
      <c r="B213" s="289"/>
      <c r="C213" s="277"/>
      <c r="D213" s="261">
        <v>1</v>
      </c>
      <c r="E213" s="278" t="s">
        <v>142</v>
      </c>
    </row>
    <row r="214" spans="1:5" ht="15">
      <c r="A214" s="328"/>
      <c r="B214" s="346" t="s">
        <v>1320</v>
      </c>
      <c r="C214" s="345" t="s">
        <v>742</v>
      </c>
      <c r="D214" s="261" t="s">
        <v>331</v>
      </c>
      <c r="E214" s="278"/>
    </row>
    <row r="215" spans="1:5" ht="15">
      <c r="A215" s="328"/>
      <c r="B215" s="279" t="s">
        <v>1321</v>
      </c>
      <c r="C215" s="345" t="s">
        <v>740</v>
      </c>
      <c r="D215" s="261" t="s">
        <v>332</v>
      </c>
      <c r="E215" s="278"/>
    </row>
    <row r="216" spans="1:5" ht="15">
      <c r="A216" s="328"/>
      <c r="B216" s="279" t="s">
        <v>1322</v>
      </c>
      <c r="C216" s="345" t="s">
        <v>743</v>
      </c>
      <c r="D216" s="261" t="s">
        <v>333</v>
      </c>
      <c r="E216" s="278"/>
    </row>
    <row r="217" spans="1:5" ht="15">
      <c r="A217" s="328"/>
      <c r="B217" s="279" t="s">
        <v>1323</v>
      </c>
      <c r="C217" s="345" t="s">
        <v>741</v>
      </c>
      <c r="D217" s="261" t="s">
        <v>334</v>
      </c>
      <c r="E217" s="278"/>
    </row>
    <row r="218" spans="1:5" ht="15">
      <c r="A218" s="328"/>
      <c r="B218" s="279" t="s">
        <v>1324</v>
      </c>
      <c r="C218" s="345" t="s">
        <v>744</v>
      </c>
      <c r="D218" s="261" t="s">
        <v>335</v>
      </c>
      <c r="E218" s="278"/>
    </row>
    <row r="219" spans="1:5" ht="15">
      <c r="A219" s="328"/>
      <c r="B219" s="279" t="s">
        <v>1325</v>
      </c>
      <c r="C219" s="345" t="s">
        <v>745</v>
      </c>
      <c r="D219" s="261" t="s">
        <v>336</v>
      </c>
      <c r="E219" s="278"/>
    </row>
    <row r="220" spans="1:5" ht="15">
      <c r="A220" s="328"/>
      <c r="B220" s="279" t="s">
        <v>1326</v>
      </c>
      <c r="C220" s="345" t="s">
        <v>746</v>
      </c>
      <c r="D220" s="261" t="s">
        <v>337</v>
      </c>
      <c r="E220" s="278"/>
    </row>
    <row r="221" spans="1:5" ht="15">
      <c r="A221" s="328"/>
      <c r="B221" s="279" t="s">
        <v>1327</v>
      </c>
      <c r="C221" s="345" t="s">
        <v>747</v>
      </c>
      <c r="D221" s="261" t="s">
        <v>338</v>
      </c>
      <c r="E221" s="278"/>
    </row>
    <row r="222" spans="1:5" ht="15">
      <c r="A222" s="328"/>
      <c r="B222" s="279" t="s">
        <v>1328</v>
      </c>
      <c r="C222" s="345" t="s">
        <v>748</v>
      </c>
      <c r="D222" s="261" t="s">
        <v>339</v>
      </c>
      <c r="E222" s="278"/>
    </row>
    <row r="223" spans="1:5" ht="15">
      <c r="A223" s="328"/>
      <c r="B223" s="279" t="s">
        <v>1329</v>
      </c>
      <c r="C223" s="345" t="s">
        <v>749</v>
      </c>
      <c r="D223" s="261" t="s">
        <v>340</v>
      </c>
      <c r="E223" s="278"/>
    </row>
    <row r="224" spans="1:5" ht="15">
      <c r="A224" s="328"/>
      <c r="B224" s="279" t="s">
        <v>1330</v>
      </c>
      <c r="C224" s="345" t="s">
        <v>750</v>
      </c>
      <c r="D224" s="261" t="s">
        <v>341</v>
      </c>
      <c r="E224" s="278"/>
    </row>
    <row r="225" spans="1:5" ht="15.75" thickBot="1">
      <c r="A225" s="347"/>
      <c r="B225" s="282" t="s">
        <v>1331</v>
      </c>
      <c r="C225" s="348" t="s">
        <v>751</v>
      </c>
      <c r="D225" s="267" t="s">
        <v>342</v>
      </c>
      <c r="E225" s="285"/>
    </row>
    <row r="226" spans="1:5" ht="18" customHeight="1">
      <c r="A226" s="324" t="s">
        <v>343</v>
      </c>
      <c r="B226" s="287">
        <v>5.1</v>
      </c>
      <c r="C226" s="273" t="s">
        <v>344</v>
      </c>
      <c r="D226" s="258">
        <v>0</v>
      </c>
      <c r="E226" s="274" t="s">
        <v>141</v>
      </c>
    </row>
    <row r="227" spans="1:5" ht="18" customHeight="1">
      <c r="A227" s="328"/>
      <c r="B227" s="289"/>
      <c r="C227" s="310"/>
      <c r="D227" s="263">
        <v>1</v>
      </c>
      <c r="E227" s="278" t="s">
        <v>142</v>
      </c>
    </row>
    <row r="228" spans="1:5" ht="18" customHeight="1">
      <c r="A228" s="328"/>
      <c r="B228" s="279" t="s">
        <v>1332</v>
      </c>
      <c r="C228" s="345" t="s">
        <v>345</v>
      </c>
      <c r="D228" s="349" t="s">
        <v>346</v>
      </c>
      <c r="E228" s="278"/>
    </row>
    <row r="229" spans="1:5" ht="18" customHeight="1">
      <c r="A229" s="328"/>
      <c r="B229" s="279"/>
      <c r="C229" s="345"/>
      <c r="D229" s="349" t="s">
        <v>347</v>
      </c>
      <c r="E229" s="278"/>
    </row>
    <row r="230" spans="1:5" ht="18" customHeight="1">
      <c r="A230" s="328"/>
      <c r="B230" s="279"/>
      <c r="C230" s="345"/>
      <c r="D230" s="349" t="s">
        <v>348</v>
      </c>
      <c r="E230" s="278"/>
    </row>
    <row r="231" spans="1:5" ht="18" customHeight="1">
      <c r="A231" s="328"/>
      <c r="B231" s="279">
        <v>5.2</v>
      </c>
      <c r="C231" s="345" t="s">
        <v>349</v>
      </c>
      <c r="D231" s="349" t="s">
        <v>350</v>
      </c>
      <c r="E231" s="278"/>
    </row>
    <row r="232" spans="1:5" ht="18" customHeight="1">
      <c r="A232" s="328"/>
      <c r="B232" s="279"/>
      <c r="C232" s="345"/>
      <c r="D232" s="349" t="s">
        <v>351</v>
      </c>
      <c r="E232" s="278"/>
    </row>
    <row r="233" spans="1:5" ht="18" customHeight="1">
      <c r="A233" s="328"/>
      <c r="B233" s="279"/>
      <c r="C233" s="345"/>
      <c r="D233" s="349" t="s">
        <v>352</v>
      </c>
      <c r="E233" s="278"/>
    </row>
    <row r="234" spans="1:5" ht="26.25" customHeight="1">
      <c r="A234" s="328"/>
      <c r="B234" s="279">
        <v>5.3</v>
      </c>
      <c r="C234" s="345" t="s">
        <v>1707</v>
      </c>
      <c r="D234" s="263" t="s">
        <v>353</v>
      </c>
      <c r="E234" s="278"/>
    </row>
    <row r="235" spans="1:5" ht="18" customHeight="1">
      <c r="A235" s="328"/>
      <c r="B235" s="289">
        <v>5.4</v>
      </c>
      <c r="C235" s="350" t="s">
        <v>354</v>
      </c>
      <c r="D235" s="263">
        <v>0</v>
      </c>
      <c r="E235" s="278" t="s">
        <v>141</v>
      </c>
    </row>
    <row r="236" spans="1:5" ht="18" customHeight="1">
      <c r="A236" s="328"/>
      <c r="B236" s="289"/>
      <c r="C236" s="351"/>
      <c r="D236" s="263">
        <v>1</v>
      </c>
      <c r="E236" s="278" t="s">
        <v>142</v>
      </c>
    </row>
    <row r="237" spans="1:7" ht="10.5" customHeight="1">
      <c r="A237" s="328"/>
      <c r="B237" s="329" t="s">
        <v>1338</v>
      </c>
      <c r="C237" s="352" t="s">
        <v>355</v>
      </c>
      <c r="D237" s="319" t="s">
        <v>356</v>
      </c>
      <c r="E237" s="314"/>
      <c r="F237" s="315"/>
      <c r="G237" s="316"/>
    </row>
    <row r="238" spans="1:7" ht="18" customHeight="1">
      <c r="A238" s="328"/>
      <c r="B238" s="329" t="s">
        <v>1339</v>
      </c>
      <c r="C238" s="352" t="s">
        <v>753</v>
      </c>
      <c r="D238" s="319" t="s">
        <v>357</v>
      </c>
      <c r="E238" s="314"/>
      <c r="F238" s="315"/>
      <c r="G238" s="316"/>
    </row>
    <row r="239" spans="1:7" ht="18" customHeight="1">
      <c r="A239" s="328"/>
      <c r="B239" s="329" t="s">
        <v>1340</v>
      </c>
      <c r="C239" s="352" t="s">
        <v>358</v>
      </c>
      <c r="D239" s="319" t="s">
        <v>359</v>
      </c>
      <c r="E239" s="314"/>
      <c r="F239" s="315"/>
      <c r="G239" s="316"/>
    </row>
    <row r="240" spans="1:7" ht="18" customHeight="1">
      <c r="A240" s="328"/>
      <c r="B240" s="329" t="s">
        <v>1341</v>
      </c>
      <c r="C240" s="352" t="s">
        <v>360</v>
      </c>
      <c r="D240" s="319" t="s">
        <v>361</v>
      </c>
      <c r="E240" s="314"/>
      <c r="F240" s="315"/>
      <c r="G240" s="316"/>
    </row>
    <row r="241" spans="1:7" ht="18" customHeight="1">
      <c r="A241" s="328"/>
      <c r="B241" s="329" t="s">
        <v>1342</v>
      </c>
      <c r="C241" s="352" t="s">
        <v>756</v>
      </c>
      <c r="D241" s="319" t="s">
        <v>362</v>
      </c>
      <c r="E241" s="314"/>
      <c r="F241" s="315"/>
      <c r="G241" s="316"/>
    </row>
    <row r="242" spans="1:7" ht="18" customHeight="1">
      <c r="A242" s="328"/>
      <c r="B242" s="329" t="s">
        <v>1343</v>
      </c>
      <c r="C242" s="352" t="s">
        <v>363</v>
      </c>
      <c r="D242" s="319" t="s">
        <v>364</v>
      </c>
      <c r="E242" s="314"/>
      <c r="F242" s="315"/>
      <c r="G242" s="316"/>
    </row>
    <row r="243" spans="1:7" ht="18" customHeight="1">
      <c r="A243" s="328"/>
      <c r="B243" s="329" t="s">
        <v>1344</v>
      </c>
      <c r="C243" s="352" t="s">
        <v>365</v>
      </c>
      <c r="D243" s="319" t="s">
        <v>366</v>
      </c>
      <c r="E243" s="314"/>
      <c r="F243" s="315"/>
      <c r="G243" s="316"/>
    </row>
    <row r="244" spans="1:7" ht="18" customHeight="1">
      <c r="A244" s="328"/>
      <c r="B244" s="329" t="s">
        <v>1345</v>
      </c>
      <c r="C244" s="352" t="s">
        <v>759</v>
      </c>
      <c r="D244" s="319" t="s">
        <v>367</v>
      </c>
      <c r="E244" s="314"/>
      <c r="F244" s="315"/>
      <c r="G244" s="316"/>
    </row>
    <row r="245" spans="1:7" ht="18" customHeight="1">
      <c r="A245" s="328"/>
      <c r="B245" s="329" t="s">
        <v>1346</v>
      </c>
      <c r="C245" s="352" t="s">
        <v>368</v>
      </c>
      <c r="D245" s="319" t="s">
        <v>369</v>
      </c>
      <c r="E245" s="314"/>
      <c r="F245" s="315"/>
      <c r="G245" s="316"/>
    </row>
    <row r="246" spans="1:7" ht="18" customHeight="1">
      <c r="A246" s="328"/>
      <c r="B246" s="329" t="s">
        <v>1347</v>
      </c>
      <c r="C246" s="352" t="s">
        <v>370</v>
      </c>
      <c r="D246" s="319" t="s">
        <v>371</v>
      </c>
      <c r="E246" s="314"/>
      <c r="F246" s="315"/>
      <c r="G246" s="316"/>
    </row>
    <row r="247" spans="1:7" ht="18" customHeight="1">
      <c r="A247" s="328"/>
      <c r="B247" s="329" t="s">
        <v>1348</v>
      </c>
      <c r="C247" s="352" t="s">
        <v>762</v>
      </c>
      <c r="D247" s="319" t="s">
        <v>372</v>
      </c>
      <c r="E247" s="314"/>
      <c r="F247" s="315"/>
      <c r="G247" s="316"/>
    </row>
    <row r="248" spans="1:7" ht="18" customHeight="1">
      <c r="A248" s="328"/>
      <c r="B248" s="329" t="s">
        <v>1349</v>
      </c>
      <c r="C248" s="352" t="s">
        <v>373</v>
      </c>
      <c r="D248" s="319" t="s">
        <v>374</v>
      </c>
      <c r="E248" s="314"/>
      <c r="F248" s="315"/>
      <c r="G248" s="316"/>
    </row>
    <row r="249" spans="1:7" ht="18" customHeight="1">
      <c r="A249" s="328"/>
      <c r="B249" s="329" t="s">
        <v>1350</v>
      </c>
      <c r="C249" s="352" t="s">
        <v>375</v>
      </c>
      <c r="D249" s="319" t="s">
        <v>376</v>
      </c>
      <c r="E249" s="314"/>
      <c r="F249" s="315"/>
      <c r="G249" s="316"/>
    </row>
    <row r="250" spans="1:7" ht="18" customHeight="1">
      <c r="A250" s="328"/>
      <c r="B250" s="329" t="s">
        <v>1351</v>
      </c>
      <c r="C250" s="352" t="s">
        <v>851</v>
      </c>
      <c r="D250" s="319" t="s">
        <v>377</v>
      </c>
      <c r="E250" s="314"/>
      <c r="F250" s="315"/>
      <c r="G250" s="316"/>
    </row>
    <row r="251" spans="1:7" ht="18" customHeight="1">
      <c r="A251" s="328"/>
      <c r="B251" s="329" t="s">
        <v>1352</v>
      </c>
      <c r="C251" s="352" t="s">
        <v>378</v>
      </c>
      <c r="D251" s="319" t="s">
        <v>379</v>
      </c>
      <c r="E251" s="314"/>
      <c r="F251" s="315"/>
      <c r="G251" s="316"/>
    </row>
    <row r="252" spans="1:7" ht="18" customHeight="1">
      <c r="A252" s="328"/>
      <c r="B252" s="329" t="s">
        <v>1353</v>
      </c>
      <c r="C252" s="352" t="s">
        <v>370</v>
      </c>
      <c r="D252" s="319" t="s">
        <v>380</v>
      </c>
      <c r="E252" s="314"/>
      <c r="F252" s="315"/>
      <c r="G252" s="316"/>
    </row>
    <row r="253" spans="1:7" ht="18" customHeight="1">
      <c r="A253" s="328"/>
      <c r="B253" s="329" t="s">
        <v>1354</v>
      </c>
      <c r="C253" s="352" t="s">
        <v>762</v>
      </c>
      <c r="D253" s="319" t="s">
        <v>381</v>
      </c>
      <c r="E253" s="314"/>
      <c r="F253" s="315"/>
      <c r="G253" s="316"/>
    </row>
    <row r="254" spans="1:7" ht="18" customHeight="1">
      <c r="A254" s="328"/>
      <c r="B254" s="329" t="s">
        <v>1355</v>
      </c>
      <c r="C254" s="353" t="s">
        <v>373</v>
      </c>
      <c r="D254" s="319" t="s">
        <v>382</v>
      </c>
      <c r="E254" s="314"/>
      <c r="F254" s="315"/>
      <c r="G254" s="316"/>
    </row>
    <row r="255" spans="1:5" ht="18" customHeight="1">
      <c r="A255" s="328"/>
      <c r="B255" s="354">
        <v>5.5</v>
      </c>
      <c r="C255" s="355" t="s">
        <v>1709</v>
      </c>
      <c r="D255" s="349" t="s">
        <v>383</v>
      </c>
      <c r="E255" s="278"/>
    </row>
    <row r="256" spans="1:5" ht="26.25" customHeight="1">
      <c r="A256" s="328"/>
      <c r="B256" s="354">
        <v>5.6</v>
      </c>
      <c r="C256" s="356" t="s">
        <v>384</v>
      </c>
      <c r="D256" s="263">
        <v>0</v>
      </c>
      <c r="E256" s="278" t="s">
        <v>141</v>
      </c>
    </row>
    <row r="257" spans="1:5" ht="18" customHeight="1">
      <c r="A257" s="328"/>
      <c r="B257" s="354"/>
      <c r="C257" s="357"/>
      <c r="D257" s="263">
        <v>1</v>
      </c>
      <c r="E257" s="278" t="s">
        <v>142</v>
      </c>
    </row>
    <row r="258" spans="1:7" ht="18" customHeight="1">
      <c r="A258" s="328"/>
      <c r="B258" s="329" t="s">
        <v>1357</v>
      </c>
      <c r="C258" s="358" t="s">
        <v>856</v>
      </c>
      <c r="D258" s="319" t="s">
        <v>385</v>
      </c>
      <c r="E258" s="314"/>
      <c r="F258" s="315"/>
      <c r="G258" s="316"/>
    </row>
    <row r="259" spans="1:7" ht="18" customHeight="1">
      <c r="A259" s="328"/>
      <c r="B259" s="329" t="s">
        <v>1358</v>
      </c>
      <c r="C259" s="352" t="s">
        <v>752</v>
      </c>
      <c r="D259" s="319" t="s">
        <v>386</v>
      </c>
      <c r="E259" s="314"/>
      <c r="F259" s="315"/>
      <c r="G259" s="316"/>
    </row>
    <row r="260" spans="1:7" ht="18" customHeight="1">
      <c r="A260" s="328"/>
      <c r="B260" s="329" t="s">
        <v>1359</v>
      </c>
      <c r="C260" s="352" t="s">
        <v>857</v>
      </c>
      <c r="D260" s="319" t="s">
        <v>387</v>
      </c>
      <c r="E260" s="314"/>
      <c r="F260" s="315"/>
      <c r="G260" s="316"/>
    </row>
    <row r="261" spans="1:7" ht="18" customHeight="1">
      <c r="A261" s="328"/>
      <c r="B261" s="329" t="s">
        <v>1360</v>
      </c>
      <c r="C261" s="352" t="s">
        <v>858</v>
      </c>
      <c r="D261" s="319" t="s">
        <v>388</v>
      </c>
      <c r="E261" s="314"/>
      <c r="F261" s="315"/>
      <c r="G261" s="316"/>
    </row>
    <row r="262" spans="1:7" ht="18" customHeight="1">
      <c r="A262" s="328"/>
      <c r="B262" s="329" t="s">
        <v>1361</v>
      </c>
      <c r="C262" s="352" t="s">
        <v>755</v>
      </c>
      <c r="D262" s="319" t="s">
        <v>389</v>
      </c>
      <c r="E262" s="314"/>
      <c r="F262" s="315"/>
      <c r="G262" s="316"/>
    </row>
    <row r="263" spans="1:7" ht="18" customHeight="1">
      <c r="A263" s="328"/>
      <c r="B263" s="329" t="s">
        <v>1362</v>
      </c>
      <c r="C263" s="352" t="s">
        <v>859</v>
      </c>
      <c r="D263" s="319" t="s">
        <v>390</v>
      </c>
      <c r="E263" s="314"/>
      <c r="F263" s="315"/>
      <c r="G263" s="316"/>
    </row>
    <row r="264" spans="1:7" ht="18" customHeight="1">
      <c r="A264" s="328"/>
      <c r="B264" s="329" t="s">
        <v>1363</v>
      </c>
      <c r="C264" s="352" t="s">
        <v>860</v>
      </c>
      <c r="D264" s="319" t="s">
        <v>391</v>
      </c>
      <c r="E264" s="314"/>
      <c r="F264" s="315"/>
      <c r="G264" s="316"/>
    </row>
    <row r="265" spans="1:7" ht="18" customHeight="1">
      <c r="A265" s="328"/>
      <c r="B265" s="329" t="s">
        <v>1364</v>
      </c>
      <c r="C265" s="352" t="s">
        <v>758</v>
      </c>
      <c r="D265" s="319" t="s">
        <v>392</v>
      </c>
      <c r="E265" s="314"/>
      <c r="F265" s="315"/>
      <c r="G265" s="316"/>
    </row>
    <row r="266" spans="1:7" ht="18" customHeight="1">
      <c r="A266" s="328"/>
      <c r="B266" s="329" t="s">
        <v>1365</v>
      </c>
      <c r="C266" s="352" t="s">
        <v>861</v>
      </c>
      <c r="D266" s="319" t="s">
        <v>393</v>
      </c>
      <c r="E266" s="314"/>
      <c r="F266" s="315"/>
      <c r="G266" s="316"/>
    </row>
    <row r="267" spans="1:7" ht="18" customHeight="1">
      <c r="A267" s="328"/>
      <c r="B267" s="329" t="s">
        <v>1366</v>
      </c>
      <c r="C267" s="352" t="s">
        <v>862</v>
      </c>
      <c r="D267" s="319" t="s">
        <v>394</v>
      </c>
      <c r="E267" s="314"/>
      <c r="F267" s="315"/>
      <c r="G267" s="316"/>
    </row>
    <row r="268" spans="1:7" ht="18" customHeight="1">
      <c r="A268" s="328"/>
      <c r="B268" s="329" t="s">
        <v>1367</v>
      </c>
      <c r="C268" s="352" t="s">
        <v>761</v>
      </c>
      <c r="D268" s="319" t="s">
        <v>395</v>
      </c>
      <c r="E268" s="314"/>
      <c r="F268" s="315"/>
      <c r="G268" s="316"/>
    </row>
    <row r="269" spans="1:7" ht="18" customHeight="1">
      <c r="A269" s="328"/>
      <c r="B269" s="329" t="s">
        <v>1368</v>
      </c>
      <c r="C269" s="352" t="s">
        <v>676</v>
      </c>
      <c r="D269" s="319" t="s">
        <v>396</v>
      </c>
      <c r="E269" s="314"/>
      <c r="F269" s="315"/>
      <c r="G269" s="316"/>
    </row>
    <row r="270" spans="1:7" ht="18" customHeight="1">
      <c r="A270" s="328"/>
      <c r="B270" s="329" t="s">
        <v>1369</v>
      </c>
      <c r="C270" s="352" t="s">
        <v>677</v>
      </c>
      <c r="D270" s="319" t="s">
        <v>397</v>
      </c>
      <c r="E270" s="314"/>
      <c r="F270" s="315"/>
      <c r="G270" s="316"/>
    </row>
    <row r="271" spans="1:7" ht="18" customHeight="1">
      <c r="A271" s="328"/>
      <c r="B271" s="329" t="s">
        <v>1370</v>
      </c>
      <c r="C271" s="352" t="s">
        <v>764</v>
      </c>
      <c r="D271" s="319" t="s">
        <v>398</v>
      </c>
      <c r="E271" s="314"/>
      <c r="F271" s="315"/>
      <c r="G271" s="316"/>
    </row>
    <row r="272" spans="1:7" ht="18" customHeight="1">
      <c r="A272" s="328"/>
      <c r="B272" s="329" t="s">
        <v>1371</v>
      </c>
      <c r="C272" s="352" t="s">
        <v>770</v>
      </c>
      <c r="D272" s="319" t="s">
        <v>399</v>
      </c>
      <c r="E272" s="314"/>
      <c r="F272" s="315"/>
      <c r="G272" s="316"/>
    </row>
    <row r="273" spans="1:7" ht="18" customHeight="1">
      <c r="A273" s="328"/>
      <c r="B273" s="329" t="s">
        <v>1372</v>
      </c>
      <c r="C273" s="352" t="s">
        <v>771</v>
      </c>
      <c r="D273" s="319" t="s">
        <v>400</v>
      </c>
      <c r="E273" s="314"/>
      <c r="F273" s="315"/>
      <c r="G273" s="316"/>
    </row>
    <row r="274" spans="1:7" ht="18" customHeight="1">
      <c r="A274" s="328"/>
      <c r="B274" s="329" t="s">
        <v>1373</v>
      </c>
      <c r="C274" s="352" t="s">
        <v>853</v>
      </c>
      <c r="D274" s="319" t="s">
        <v>401</v>
      </c>
      <c r="E274" s="314"/>
      <c r="F274" s="315"/>
      <c r="G274" s="316"/>
    </row>
    <row r="275" spans="1:7" ht="18" customHeight="1">
      <c r="A275" s="328"/>
      <c r="B275" s="329" t="s">
        <v>1374</v>
      </c>
      <c r="C275" s="352" t="s">
        <v>1278</v>
      </c>
      <c r="D275" s="319" t="s">
        <v>402</v>
      </c>
      <c r="E275" s="314"/>
      <c r="F275" s="315"/>
      <c r="G275" s="316"/>
    </row>
    <row r="276" spans="1:5" ht="18" customHeight="1">
      <c r="A276" s="328"/>
      <c r="B276" s="289">
        <v>5.7</v>
      </c>
      <c r="C276" s="306" t="s">
        <v>403</v>
      </c>
      <c r="D276" s="263">
        <v>0</v>
      </c>
      <c r="E276" s="278" t="s">
        <v>141</v>
      </c>
    </row>
    <row r="277" spans="1:5" ht="18" customHeight="1">
      <c r="A277" s="328"/>
      <c r="B277" s="289"/>
      <c r="C277" s="277"/>
      <c r="D277" s="263">
        <v>1</v>
      </c>
      <c r="E277" s="278" t="s">
        <v>142</v>
      </c>
    </row>
    <row r="278" spans="1:5" ht="18" customHeight="1">
      <c r="A278" s="328"/>
      <c r="B278" s="289" t="s">
        <v>1375</v>
      </c>
      <c r="C278" s="277" t="s">
        <v>404</v>
      </c>
      <c r="D278" s="263">
        <v>0</v>
      </c>
      <c r="E278" s="278" t="s">
        <v>141</v>
      </c>
    </row>
    <row r="279" spans="1:5" ht="18" customHeight="1" thickBot="1">
      <c r="A279" s="347"/>
      <c r="B279" s="322"/>
      <c r="C279" s="323"/>
      <c r="D279" s="269">
        <v>1</v>
      </c>
      <c r="E279" s="285" t="s">
        <v>142</v>
      </c>
    </row>
    <row r="280" spans="1:5" ht="18" customHeight="1">
      <c r="A280" s="255" t="s">
        <v>405</v>
      </c>
      <c r="B280" s="287">
        <v>6.1</v>
      </c>
      <c r="C280" s="273" t="s">
        <v>406</v>
      </c>
      <c r="D280" s="258">
        <v>0</v>
      </c>
      <c r="E280" s="274" t="s">
        <v>141</v>
      </c>
    </row>
    <row r="281" spans="1:5" ht="18" customHeight="1">
      <c r="A281" s="260"/>
      <c r="B281" s="289"/>
      <c r="C281" s="277"/>
      <c r="D281" s="263">
        <v>1</v>
      </c>
      <c r="E281" s="278" t="s">
        <v>142</v>
      </c>
    </row>
    <row r="282" spans="1:5" ht="18" customHeight="1">
      <c r="A282" s="260"/>
      <c r="B282" s="279">
        <v>6.2</v>
      </c>
      <c r="C282" s="280" t="s">
        <v>407</v>
      </c>
      <c r="D282" s="263" t="s">
        <v>408</v>
      </c>
      <c r="E282" s="278"/>
    </row>
    <row r="283" spans="1:5" ht="18" customHeight="1">
      <c r="A283" s="260"/>
      <c r="B283" s="289">
        <v>6.3</v>
      </c>
      <c r="C283" s="277" t="s">
        <v>409</v>
      </c>
      <c r="D283" s="263">
        <v>0</v>
      </c>
      <c r="E283" s="278" t="s">
        <v>141</v>
      </c>
    </row>
    <row r="284" spans="1:5" ht="18" customHeight="1">
      <c r="A284" s="260"/>
      <c r="B284" s="289"/>
      <c r="C284" s="277"/>
      <c r="D284" s="263">
        <v>1</v>
      </c>
      <c r="E284" s="278" t="s">
        <v>142</v>
      </c>
    </row>
    <row r="285" spans="1:5" ht="18" customHeight="1">
      <c r="A285" s="260"/>
      <c r="B285" s="279" t="s">
        <v>1376</v>
      </c>
      <c r="C285" s="280" t="s">
        <v>1715</v>
      </c>
      <c r="D285" s="263" t="s">
        <v>410</v>
      </c>
      <c r="E285" s="278"/>
    </row>
    <row r="286" spans="1:5" ht="18" customHeight="1">
      <c r="A286" s="260"/>
      <c r="B286" s="279">
        <v>6.4</v>
      </c>
      <c r="C286" s="280" t="s">
        <v>411</v>
      </c>
      <c r="D286" s="263">
        <v>1</v>
      </c>
      <c r="E286" s="278" t="s">
        <v>1305</v>
      </c>
    </row>
    <row r="287" spans="1:7" ht="18" customHeight="1">
      <c r="A287" s="260"/>
      <c r="B287" s="359"/>
      <c r="C287" s="360"/>
      <c r="D287" s="263">
        <v>2</v>
      </c>
      <c r="E287" s="314" t="s">
        <v>1306</v>
      </c>
      <c r="F287" s="315"/>
      <c r="G287" s="316"/>
    </row>
    <row r="288" spans="1:7" ht="18" customHeight="1">
      <c r="A288" s="260"/>
      <c r="B288" s="361"/>
      <c r="C288" s="362"/>
      <c r="D288" s="263">
        <v>3</v>
      </c>
      <c r="E288" s="314" t="s">
        <v>1307</v>
      </c>
      <c r="F288" s="315"/>
      <c r="G288" s="316"/>
    </row>
    <row r="289" spans="1:7" ht="18" customHeight="1">
      <c r="A289" s="260"/>
      <c r="B289" s="361"/>
      <c r="C289" s="362"/>
      <c r="D289" s="263">
        <v>4</v>
      </c>
      <c r="E289" s="314" t="s">
        <v>412</v>
      </c>
      <c r="F289" s="315"/>
      <c r="G289" s="316"/>
    </row>
    <row r="290" spans="1:7" ht="18" customHeight="1">
      <c r="A290" s="260"/>
      <c r="B290" s="361"/>
      <c r="C290" s="362"/>
      <c r="D290" s="263">
        <v>5</v>
      </c>
      <c r="E290" s="314" t="s">
        <v>413</v>
      </c>
      <c r="F290" s="315"/>
      <c r="G290" s="316"/>
    </row>
    <row r="291" spans="1:7" ht="18" customHeight="1">
      <c r="A291" s="260"/>
      <c r="B291" s="361"/>
      <c r="C291" s="362"/>
      <c r="D291" s="263">
        <v>6</v>
      </c>
      <c r="E291" s="314" t="s">
        <v>1310</v>
      </c>
      <c r="F291" s="315"/>
      <c r="G291" s="316"/>
    </row>
    <row r="292" spans="1:7" ht="26.25" customHeight="1">
      <c r="A292" s="260"/>
      <c r="B292" s="363">
        <v>6.5</v>
      </c>
      <c r="C292" s="364" t="s">
        <v>414</v>
      </c>
      <c r="D292" s="365">
        <v>1</v>
      </c>
      <c r="E292" s="366" t="s">
        <v>415</v>
      </c>
      <c r="F292" s="315"/>
      <c r="G292" s="316"/>
    </row>
    <row r="293" spans="1:6" s="316" customFormat="1" ht="18" customHeight="1">
      <c r="A293" s="260"/>
      <c r="B293" s="367"/>
      <c r="C293" s="368"/>
      <c r="D293" s="369">
        <v>2</v>
      </c>
      <c r="E293" s="370" t="s">
        <v>416</v>
      </c>
      <c r="F293" s="315"/>
    </row>
    <row r="294" spans="1:6" s="316" customFormat="1" ht="18" customHeight="1">
      <c r="A294" s="260"/>
      <c r="B294" s="317"/>
      <c r="C294" s="320"/>
      <c r="D294" s="365">
        <v>3</v>
      </c>
      <c r="E294" s="371" t="s">
        <v>417</v>
      </c>
      <c r="F294" s="315"/>
    </row>
    <row r="295" spans="1:6" s="316" customFormat="1" ht="18" customHeight="1">
      <c r="A295" s="260"/>
      <c r="B295" s="317"/>
      <c r="C295" s="318"/>
      <c r="D295" s="369">
        <v>4</v>
      </c>
      <c r="E295" s="370" t="s">
        <v>418</v>
      </c>
      <c r="F295" s="315"/>
    </row>
    <row r="296" spans="1:6" s="316" customFormat="1" ht="18" customHeight="1">
      <c r="A296" s="260"/>
      <c r="B296" s="317"/>
      <c r="C296" s="320"/>
      <c r="D296" s="365">
        <v>5</v>
      </c>
      <c r="E296" s="371" t="s">
        <v>419</v>
      </c>
      <c r="F296" s="315"/>
    </row>
    <row r="297" spans="1:6" s="316" customFormat="1" ht="18" customHeight="1">
      <c r="A297" s="260"/>
      <c r="B297" s="317"/>
      <c r="C297" s="318"/>
      <c r="D297" s="369">
        <v>6</v>
      </c>
      <c r="E297" s="370" t="s">
        <v>420</v>
      </c>
      <c r="F297" s="315"/>
    </row>
    <row r="298" spans="1:6" s="316" customFormat="1" ht="18" customHeight="1">
      <c r="A298" s="260"/>
      <c r="B298" s="317"/>
      <c r="C298" s="320"/>
      <c r="D298" s="365">
        <v>7</v>
      </c>
      <c r="E298" s="371" t="s">
        <v>421</v>
      </c>
      <c r="F298" s="315"/>
    </row>
    <row r="299" spans="1:6" s="316" customFormat="1" ht="18" customHeight="1">
      <c r="A299" s="260"/>
      <c r="B299" s="317"/>
      <c r="C299" s="318"/>
      <c r="D299" s="369">
        <v>8</v>
      </c>
      <c r="E299" s="370" t="s">
        <v>422</v>
      </c>
      <c r="F299" s="315"/>
    </row>
    <row r="300" spans="1:6" s="316" customFormat="1" ht="18" customHeight="1">
      <c r="A300" s="260"/>
      <c r="B300" s="317"/>
      <c r="C300" s="320"/>
      <c r="D300" s="365">
        <v>9</v>
      </c>
      <c r="E300" s="371" t="s">
        <v>423</v>
      </c>
      <c r="F300" s="315"/>
    </row>
    <row r="301" spans="1:6" s="316" customFormat="1" ht="18" customHeight="1">
      <c r="A301" s="260"/>
      <c r="B301" s="317"/>
      <c r="C301" s="318"/>
      <c r="D301" s="369">
        <v>10</v>
      </c>
      <c r="E301" s="370" t="s">
        <v>424</v>
      </c>
      <c r="F301" s="315"/>
    </row>
    <row r="302" spans="1:6" s="316" customFormat="1" ht="18" customHeight="1">
      <c r="A302" s="260"/>
      <c r="B302" s="317"/>
      <c r="C302" s="320"/>
      <c r="D302" s="365">
        <v>11</v>
      </c>
      <c r="E302" s="371" t="s">
        <v>425</v>
      </c>
      <c r="F302" s="315"/>
    </row>
    <row r="303" spans="1:5" ht="26.25" customHeight="1">
      <c r="A303" s="260"/>
      <c r="B303" s="279">
        <v>6.6</v>
      </c>
      <c r="C303" s="372" t="s">
        <v>426</v>
      </c>
      <c r="D303" s="373">
        <v>0</v>
      </c>
      <c r="E303" s="374" t="s">
        <v>427</v>
      </c>
    </row>
    <row r="304" spans="1:5" ht="18" customHeight="1">
      <c r="A304" s="260"/>
      <c r="B304" s="279"/>
      <c r="C304" s="375"/>
      <c r="D304" s="373">
        <v>1</v>
      </c>
      <c r="E304" s="374" t="s">
        <v>428</v>
      </c>
    </row>
    <row r="305" spans="1:5" ht="18" customHeight="1">
      <c r="A305" s="260"/>
      <c r="B305" s="290">
        <v>6.7</v>
      </c>
      <c r="C305" s="376" t="s">
        <v>1717</v>
      </c>
      <c r="D305" s="319">
        <v>0</v>
      </c>
      <c r="E305" s="278" t="s">
        <v>149</v>
      </c>
    </row>
    <row r="306" spans="1:5" ht="18" customHeight="1">
      <c r="A306" s="260"/>
      <c r="B306" s="293"/>
      <c r="C306" s="377"/>
      <c r="D306" s="319">
        <v>1</v>
      </c>
      <c r="E306" s="378" t="s">
        <v>142</v>
      </c>
    </row>
    <row r="307" spans="1:5" ht="18" customHeight="1">
      <c r="A307" s="260"/>
      <c r="B307" s="279">
        <v>6.8</v>
      </c>
      <c r="C307" s="376" t="s">
        <v>429</v>
      </c>
      <c r="D307" s="373">
        <v>0</v>
      </c>
      <c r="E307" s="374" t="s">
        <v>427</v>
      </c>
    </row>
    <row r="308" spans="1:5" ht="18" customHeight="1">
      <c r="A308" s="260"/>
      <c r="B308" s="279"/>
      <c r="C308" s="377"/>
      <c r="D308" s="373">
        <v>1</v>
      </c>
      <c r="E308" s="374" t="s">
        <v>428</v>
      </c>
    </row>
    <row r="309" spans="1:6" ht="18" customHeight="1">
      <c r="A309" s="260"/>
      <c r="B309" s="289" t="s">
        <v>1477</v>
      </c>
      <c r="C309" s="318" t="s">
        <v>1305</v>
      </c>
      <c r="D309" s="319">
        <v>0</v>
      </c>
      <c r="E309" s="314" t="s">
        <v>141</v>
      </c>
      <c r="F309" s="315"/>
    </row>
    <row r="310" spans="1:6" ht="18" customHeight="1">
      <c r="A310" s="260"/>
      <c r="B310" s="289"/>
      <c r="C310" s="320"/>
      <c r="D310" s="319">
        <v>1</v>
      </c>
      <c r="E310" s="314" t="s">
        <v>142</v>
      </c>
      <c r="F310" s="379"/>
    </row>
    <row r="311" spans="1:5" ht="18" customHeight="1">
      <c r="A311" s="260"/>
      <c r="B311" s="289" t="s">
        <v>1478</v>
      </c>
      <c r="C311" s="318" t="s">
        <v>1306</v>
      </c>
      <c r="D311" s="319">
        <v>0</v>
      </c>
      <c r="E311" s="314" t="s">
        <v>141</v>
      </c>
    </row>
    <row r="312" spans="1:5" ht="18" customHeight="1">
      <c r="A312" s="260"/>
      <c r="B312" s="289"/>
      <c r="C312" s="320"/>
      <c r="D312" s="319">
        <v>1</v>
      </c>
      <c r="E312" s="314" t="s">
        <v>142</v>
      </c>
    </row>
    <row r="313" spans="1:5" ht="18" customHeight="1">
      <c r="A313" s="260"/>
      <c r="B313" s="289" t="s">
        <v>1479</v>
      </c>
      <c r="C313" s="318" t="s">
        <v>1307</v>
      </c>
      <c r="D313" s="319">
        <v>0</v>
      </c>
      <c r="E313" s="314" t="s">
        <v>141</v>
      </c>
    </row>
    <row r="314" spans="1:5" ht="18" customHeight="1">
      <c r="A314" s="260"/>
      <c r="B314" s="289"/>
      <c r="C314" s="320"/>
      <c r="D314" s="319">
        <v>1</v>
      </c>
      <c r="E314" s="314" t="s">
        <v>142</v>
      </c>
    </row>
    <row r="315" spans="1:7" ht="18" customHeight="1">
      <c r="A315" s="260"/>
      <c r="B315" s="289" t="s">
        <v>1480</v>
      </c>
      <c r="C315" s="318" t="s">
        <v>412</v>
      </c>
      <c r="D315" s="380">
        <v>0</v>
      </c>
      <c r="E315" s="314" t="s">
        <v>141</v>
      </c>
      <c r="F315" s="315"/>
      <c r="G315" s="316"/>
    </row>
    <row r="316" spans="1:7" ht="18" customHeight="1">
      <c r="A316" s="260"/>
      <c r="B316" s="289"/>
      <c r="C316" s="320"/>
      <c r="D316" s="319">
        <v>1</v>
      </c>
      <c r="E316" s="314" t="s">
        <v>142</v>
      </c>
      <c r="F316" s="315"/>
      <c r="G316" s="316"/>
    </row>
    <row r="317" spans="1:7" ht="18" customHeight="1">
      <c r="A317" s="260"/>
      <c r="B317" s="289" t="s">
        <v>1481</v>
      </c>
      <c r="C317" s="318" t="s">
        <v>413</v>
      </c>
      <c r="D317" s="319">
        <v>0</v>
      </c>
      <c r="E317" s="314" t="s">
        <v>141</v>
      </c>
      <c r="F317" s="315"/>
      <c r="G317" s="316"/>
    </row>
    <row r="318" spans="1:7" ht="18" customHeight="1">
      <c r="A318" s="260"/>
      <c r="B318" s="289"/>
      <c r="C318" s="320"/>
      <c r="D318" s="319">
        <v>1</v>
      </c>
      <c r="E318" s="314" t="s">
        <v>142</v>
      </c>
      <c r="F318" s="315"/>
      <c r="G318" s="316"/>
    </row>
    <row r="319" spans="1:7" ht="18" customHeight="1">
      <c r="A319" s="260"/>
      <c r="B319" s="289" t="s">
        <v>1482</v>
      </c>
      <c r="C319" s="318" t="s">
        <v>1310</v>
      </c>
      <c r="D319" s="319">
        <v>0</v>
      </c>
      <c r="E319" s="314" t="s">
        <v>141</v>
      </c>
      <c r="F319" s="315"/>
      <c r="G319" s="316"/>
    </row>
    <row r="320" spans="1:7" ht="18" customHeight="1">
      <c r="A320" s="260"/>
      <c r="B320" s="289"/>
      <c r="C320" s="320"/>
      <c r="D320" s="319">
        <v>1</v>
      </c>
      <c r="E320" s="381" t="s">
        <v>142</v>
      </c>
      <c r="F320" s="315"/>
      <c r="G320" s="316"/>
    </row>
    <row r="321" spans="1:7" ht="26.25" customHeight="1">
      <c r="A321" s="260"/>
      <c r="B321" s="279">
        <v>6.9</v>
      </c>
      <c r="C321" s="382" t="s">
        <v>430</v>
      </c>
      <c r="D321" s="319">
        <v>0</v>
      </c>
      <c r="E321" s="371" t="s">
        <v>427</v>
      </c>
      <c r="F321" s="315"/>
      <c r="G321" s="316"/>
    </row>
    <row r="322" spans="1:7" ht="18" customHeight="1">
      <c r="A322" s="260"/>
      <c r="B322" s="279"/>
      <c r="C322" s="383"/>
      <c r="D322" s="319">
        <v>1</v>
      </c>
      <c r="E322" s="371" t="s">
        <v>428</v>
      </c>
      <c r="F322" s="315"/>
      <c r="G322" s="316"/>
    </row>
    <row r="323" spans="1:7" ht="12.75" customHeight="1">
      <c r="A323" s="260"/>
      <c r="B323" s="317" t="s">
        <v>1483</v>
      </c>
      <c r="C323" s="318" t="s">
        <v>678</v>
      </c>
      <c r="D323" s="319">
        <v>0</v>
      </c>
      <c r="E323" s="314" t="s">
        <v>141</v>
      </c>
      <c r="F323" s="315"/>
      <c r="G323" s="316"/>
    </row>
    <row r="324" spans="1:7" ht="12.75" customHeight="1">
      <c r="A324" s="260"/>
      <c r="B324" s="317"/>
      <c r="C324" s="320"/>
      <c r="D324" s="319">
        <v>1</v>
      </c>
      <c r="E324" s="381" t="s">
        <v>142</v>
      </c>
      <c r="F324" s="315"/>
      <c r="G324" s="316"/>
    </row>
    <row r="325" spans="1:7" ht="12.75" customHeight="1">
      <c r="A325" s="260"/>
      <c r="B325" s="317" t="s">
        <v>1484</v>
      </c>
      <c r="C325" s="318" t="s">
        <v>679</v>
      </c>
      <c r="D325" s="319">
        <v>0</v>
      </c>
      <c r="E325" s="314" t="s">
        <v>141</v>
      </c>
      <c r="F325" s="315"/>
      <c r="G325" s="316"/>
    </row>
    <row r="326" spans="1:7" ht="12.75" customHeight="1">
      <c r="A326" s="260"/>
      <c r="B326" s="317"/>
      <c r="C326" s="320"/>
      <c r="D326" s="319">
        <v>1</v>
      </c>
      <c r="E326" s="381" t="s">
        <v>142</v>
      </c>
      <c r="F326" s="315"/>
      <c r="G326" s="316"/>
    </row>
    <row r="327" spans="1:7" ht="12.75" customHeight="1">
      <c r="A327" s="260"/>
      <c r="B327" s="317" t="s">
        <v>1485</v>
      </c>
      <c r="C327" s="318" t="s">
        <v>680</v>
      </c>
      <c r="D327" s="319">
        <v>0</v>
      </c>
      <c r="E327" s="314" t="s">
        <v>141</v>
      </c>
      <c r="F327" s="315"/>
      <c r="G327" s="316"/>
    </row>
    <row r="328" spans="1:7" ht="12.75" customHeight="1">
      <c r="A328" s="260"/>
      <c r="B328" s="317"/>
      <c r="C328" s="320"/>
      <c r="D328" s="319">
        <v>1</v>
      </c>
      <c r="E328" s="381" t="s">
        <v>142</v>
      </c>
      <c r="F328" s="315"/>
      <c r="G328" s="316"/>
    </row>
    <row r="329" spans="1:7" ht="12.75" customHeight="1">
      <c r="A329" s="260"/>
      <c r="B329" s="317" t="s">
        <v>1486</v>
      </c>
      <c r="C329" s="318" t="s">
        <v>681</v>
      </c>
      <c r="D329" s="319">
        <v>0</v>
      </c>
      <c r="E329" s="314" t="s">
        <v>141</v>
      </c>
      <c r="F329" s="315"/>
      <c r="G329" s="316"/>
    </row>
    <row r="330" spans="1:7" ht="12.75" customHeight="1">
      <c r="A330" s="260"/>
      <c r="B330" s="317"/>
      <c r="C330" s="320"/>
      <c r="D330" s="319">
        <v>1</v>
      </c>
      <c r="E330" s="381" t="s">
        <v>142</v>
      </c>
      <c r="F330" s="315"/>
      <c r="G330" s="316"/>
    </row>
    <row r="331" spans="1:7" ht="12.75" customHeight="1">
      <c r="A331" s="260"/>
      <c r="B331" s="317" t="s">
        <v>1487</v>
      </c>
      <c r="C331" s="318" t="s">
        <v>682</v>
      </c>
      <c r="D331" s="319">
        <v>0</v>
      </c>
      <c r="E331" s="314" t="s">
        <v>141</v>
      </c>
      <c r="F331" s="315"/>
      <c r="G331" s="316"/>
    </row>
    <row r="332" spans="1:7" ht="12.75" customHeight="1">
      <c r="A332" s="260"/>
      <c r="B332" s="317"/>
      <c r="C332" s="320"/>
      <c r="D332" s="319">
        <v>1</v>
      </c>
      <c r="E332" s="381" t="s">
        <v>142</v>
      </c>
      <c r="F332" s="315"/>
      <c r="G332" s="316"/>
    </row>
    <row r="333" spans="1:7" ht="12.75" customHeight="1">
      <c r="A333" s="260"/>
      <c r="B333" s="317" t="s">
        <v>1488</v>
      </c>
      <c r="C333" s="318" t="s">
        <v>683</v>
      </c>
      <c r="D333" s="319">
        <v>0</v>
      </c>
      <c r="E333" s="314" t="s">
        <v>141</v>
      </c>
      <c r="F333" s="315"/>
      <c r="G333" s="316"/>
    </row>
    <row r="334" spans="1:7" ht="12.75" customHeight="1">
      <c r="A334" s="260"/>
      <c r="B334" s="317"/>
      <c r="C334" s="320"/>
      <c r="D334" s="319">
        <v>1</v>
      </c>
      <c r="E334" s="381" t="s">
        <v>142</v>
      </c>
      <c r="F334" s="315"/>
      <c r="G334" s="316"/>
    </row>
    <row r="335" spans="1:7" ht="10.5" customHeight="1">
      <c r="A335" s="260"/>
      <c r="B335" s="317" t="s">
        <v>1489</v>
      </c>
      <c r="C335" s="318" t="s">
        <v>684</v>
      </c>
      <c r="D335" s="319">
        <v>0</v>
      </c>
      <c r="E335" s="314" t="s">
        <v>141</v>
      </c>
      <c r="F335" s="315"/>
      <c r="G335" s="316"/>
    </row>
    <row r="336" spans="1:7" ht="10.5" customHeight="1">
      <c r="A336" s="260"/>
      <c r="B336" s="317"/>
      <c r="C336" s="320"/>
      <c r="D336" s="319">
        <v>1</v>
      </c>
      <c r="E336" s="381" t="s">
        <v>142</v>
      </c>
      <c r="F336" s="315"/>
      <c r="G336" s="316"/>
    </row>
    <row r="337" spans="1:7" ht="10.5" customHeight="1">
      <c r="A337" s="260"/>
      <c r="B337" s="317" t="s">
        <v>1490</v>
      </c>
      <c r="C337" s="318" t="s">
        <v>688</v>
      </c>
      <c r="D337" s="319">
        <v>0</v>
      </c>
      <c r="E337" s="314" t="s">
        <v>141</v>
      </c>
      <c r="F337" s="315"/>
      <c r="G337" s="316"/>
    </row>
    <row r="338" spans="1:7" ht="10.5" customHeight="1">
      <c r="A338" s="260"/>
      <c r="B338" s="317"/>
      <c r="C338" s="320"/>
      <c r="D338" s="319">
        <v>1</v>
      </c>
      <c r="E338" s="381" t="s">
        <v>142</v>
      </c>
      <c r="F338" s="315"/>
      <c r="G338" s="316"/>
    </row>
    <row r="339" spans="1:7" ht="10.5" customHeight="1">
      <c r="A339" s="260"/>
      <c r="B339" s="317" t="s">
        <v>1491</v>
      </c>
      <c r="C339" s="318" t="s">
        <v>431</v>
      </c>
      <c r="D339" s="319">
        <v>0</v>
      </c>
      <c r="E339" s="314" t="s">
        <v>141</v>
      </c>
      <c r="F339" s="315"/>
      <c r="G339" s="316"/>
    </row>
    <row r="340" spans="1:7" ht="18" customHeight="1">
      <c r="A340" s="260"/>
      <c r="B340" s="317"/>
      <c r="C340" s="320"/>
      <c r="D340" s="263">
        <v>1</v>
      </c>
      <c r="E340" s="381" t="s">
        <v>142</v>
      </c>
      <c r="F340" s="315"/>
      <c r="G340" s="316"/>
    </row>
    <row r="341" spans="1:7" ht="18" customHeight="1">
      <c r="A341" s="260"/>
      <c r="B341" s="317" t="s">
        <v>1492</v>
      </c>
      <c r="C341" s="318" t="s">
        <v>686</v>
      </c>
      <c r="D341" s="263">
        <v>0</v>
      </c>
      <c r="E341" s="314" t="s">
        <v>141</v>
      </c>
      <c r="F341" s="315"/>
      <c r="G341" s="316"/>
    </row>
    <row r="342" spans="1:7" ht="18" customHeight="1">
      <c r="A342" s="260"/>
      <c r="B342" s="317"/>
      <c r="C342" s="320"/>
      <c r="D342" s="263">
        <v>1</v>
      </c>
      <c r="E342" s="381" t="s">
        <v>142</v>
      </c>
      <c r="F342" s="315"/>
      <c r="G342" s="316"/>
    </row>
    <row r="343" spans="1:7" ht="18" customHeight="1">
      <c r="A343" s="260"/>
      <c r="B343" s="317" t="s">
        <v>1493</v>
      </c>
      <c r="C343" s="318" t="s">
        <v>685</v>
      </c>
      <c r="D343" s="263">
        <v>0</v>
      </c>
      <c r="E343" s="381" t="s">
        <v>141</v>
      </c>
      <c r="F343" s="315"/>
      <c r="G343" s="316"/>
    </row>
    <row r="344" spans="1:7" ht="18" customHeight="1">
      <c r="A344" s="260"/>
      <c r="B344" s="317"/>
      <c r="C344" s="320"/>
      <c r="D344" s="384">
        <v>1</v>
      </c>
      <c r="E344" s="385" t="s">
        <v>142</v>
      </c>
      <c r="F344" s="315"/>
      <c r="G344" s="316"/>
    </row>
    <row r="345" spans="1:5" ht="26.25" customHeight="1">
      <c r="A345" s="260"/>
      <c r="B345" s="386">
        <v>6.1</v>
      </c>
      <c r="C345" s="280" t="s">
        <v>1718</v>
      </c>
      <c r="D345" s="373" t="s">
        <v>432</v>
      </c>
      <c r="E345" s="278"/>
    </row>
    <row r="346" spans="1:5" ht="18" customHeight="1">
      <c r="A346" s="260"/>
      <c r="B346" s="290">
        <v>6.11</v>
      </c>
      <c r="C346" s="387" t="s">
        <v>433</v>
      </c>
      <c r="D346" s="319">
        <v>0</v>
      </c>
      <c r="E346" s="278" t="s">
        <v>141</v>
      </c>
    </row>
    <row r="347" spans="1:5" ht="18" customHeight="1">
      <c r="A347" s="260"/>
      <c r="B347" s="293"/>
      <c r="C347" s="387"/>
      <c r="D347" s="319">
        <v>1</v>
      </c>
      <c r="E347" s="278" t="s">
        <v>142</v>
      </c>
    </row>
    <row r="348" spans="1:5" ht="18" customHeight="1">
      <c r="A348" s="260"/>
      <c r="B348" s="279" t="s">
        <v>1494</v>
      </c>
      <c r="C348" s="280" t="s">
        <v>1455</v>
      </c>
      <c r="D348" s="373" t="s">
        <v>434</v>
      </c>
      <c r="E348" s="278"/>
    </row>
    <row r="349" spans="1:5" ht="18" customHeight="1">
      <c r="A349" s="260"/>
      <c r="B349" s="279">
        <v>6.12</v>
      </c>
      <c r="C349" s="280" t="s">
        <v>435</v>
      </c>
      <c r="D349" s="373">
        <v>0</v>
      </c>
      <c r="E349" s="371" t="s">
        <v>427</v>
      </c>
    </row>
    <row r="350" spans="1:5" ht="18" customHeight="1">
      <c r="A350" s="260"/>
      <c r="B350" s="279"/>
      <c r="C350" s="280"/>
      <c r="D350" s="373">
        <v>1</v>
      </c>
      <c r="E350" s="371" t="s">
        <v>428</v>
      </c>
    </row>
    <row r="351" spans="1:5" ht="18" customHeight="1">
      <c r="A351" s="260"/>
      <c r="B351" s="289" t="s">
        <v>1496</v>
      </c>
      <c r="C351" s="387" t="s">
        <v>1458</v>
      </c>
      <c r="D351" s="319">
        <v>0</v>
      </c>
      <c r="E351" s="314" t="s">
        <v>141</v>
      </c>
    </row>
    <row r="352" spans="1:5" ht="18" customHeight="1">
      <c r="A352" s="260"/>
      <c r="B352" s="289"/>
      <c r="C352" s="387"/>
      <c r="D352" s="319">
        <v>1</v>
      </c>
      <c r="E352" s="381" t="s">
        <v>142</v>
      </c>
    </row>
    <row r="353" spans="1:5" ht="18" customHeight="1">
      <c r="A353" s="260"/>
      <c r="B353" s="289" t="s">
        <v>1497</v>
      </c>
      <c r="C353" s="291" t="s">
        <v>436</v>
      </c>
      <c r="D353" s="319">
        <v>0</v>
      </c>
      <c r="E353" s="314" t="s">
        <v>141</v>
      </c>
    </row>
    <row r="354" spans="1:5" ht="18" customHeight="1">
      <c r="A354" s="260"/>
      <c r="B354" s="289"/>
      <c r="C354" s="291"/>
      <c r="D354" s="263">
        <v>1</v>
      </c>
      <c r="E354" s="381" t="s">
        <v>142</v>
      </c>
    </row>
    <row r="355" spans="1:5" ht="18" customHeight="1">
      <c r="A355" s="260"/>
      <c r="B355" s="289" t="s">
        <v>1498</v>
      </c>
      <c r="C355" s="388" t="s">
        <v>1456</v>
      </c>
      <c r="D355" s="319">
        <v>0</v>
      </c>
      <c r="E355" s="314" t="s">
        <v>141</v>
      </c>
    </row>
    <row r="356" spans="1:5" ht="18" customHeight="1">
      <c r="A356" s="260"/>
      <c r="B356" s="289"/>
      <c r="C356" s="388"/>
      <c r="D356" s="319">
        <v>1</v>
      </c>
      <c r="E356" s="381" t="s">
        <v>142</v>
      </c>
    </row>
    <row r="357" spans="1:5" ht="18" customHeight="1" thickBot="1">
      <c r="A357" s="266"/>
      <c r="B357" s="282" t="s">
        <v>1499</v>
      </c>
      <c r="C357" s="389" t="s">
        <v>1457</v>
      </c>
      <c r="D357" s="284" t="s">
        <v>437</v>
      </c>
      <c r="E357" s="390"/>
    </row>
    <row r="358" spans="1:5" ht="18" customHeight="1">
      <c r="A358" s="286" t="s">
        <v>438</v>
      </c>
      <c r="B358" s="391">
        <v>7.1</v>
      </c>
      <c r="C358" s="392" t="s">
        <v>1721</v>
      </c>
      <c r="D358" s="393">
        <v>0</v>
      </c>
      <c r="E358" s="327" t="s">
        <v>141</v>
      </c>
    </row>
    <row r="359" spans="1:5" ht="18" customHeight="1">
      <c r="A359" s="288"/>
      <c r="B359" s="293"/>
      <c r="C359" s="350"/>
      <c r="D359" s="319">
        <v>1</v>
      </c>
      <c r="E359" s="381" t="s">
        <v>142</v>
      </c>
    </row>
    <row r="360" spans="1:5" ht="18" customHeight="1">
      <c r="A360" s="288"/>
      <c r="B360" s="279" t="s">
        <v>1500</v>
      </c>
      <c r="C360" s="280" t="s">
        <v>1460</v>
      </c>
      <c r="D360" s="263" t="s">
        <v>439</v>
      </c>
      <c r="E360" s="278"/>
    </row>
    <row r="361" spans="1:5" ht="18" customHeight="1">
      <c r="A361" s="288"/>
      <c r="B361" s="290">
        <v>7.2</v>
      </c>
      <c r="C361" s="350" t="s">
        <v>1722</v>
      </c>
      <c r="D361" s="394">
        <v>0</v>
      </c>
      <c r="E361" s="314" t="s">
        <v>141</v>
      </c>
    </row>
    <row r="362" spans="1:5" ht="18" customHeight="1">
      <c r="A362" s="288"/>
      <c r="B362" s="293"/>
      <c r="C362" s="350"/>
      <c r="D362" s="319">
        <v>1</v>
      </c>
      <c r="E362" s="381" t="s">
        <v>142</v>
      </c>
    </row>
    <row r="363" spans="1:5" ht="18" customHeight="1">
      <c r="A363" s="288"/>
      <c r="B363" s="279" t="s">
        <v>1501</v>
      </c>
      <c r="C363" s="280" t="s">
        <v>1461</v>
      </c>
      <c r="D363" s="373" t="s">
        <v>439</v>
      </c>
      <c r="E363" s="278"/>
    </row>
    <row r="364" spans="1:5" ht="18" customHeight="1">
      <c r="A364" s="288"/>
      <c r="B364" s="290">
        <v>7.3</v>
      </c>
      <c r="C364" s="291" t="s">
        <v>2</v>
      </c>
      <c r="D364" s="263">
        <v>0</v>
      </c>
      <c r="E364" s="314" t="s">
        <v>141</v>
      </c>
    </row>
    <row r="365" spans="1:5" ht="18" customHeight="1">
      <c r="A365" s="288"/>
      <c r="B365" s="293"/>
      <c r="C365" s="291"/>
      <c r="D365" s="263">
        <v>1</v>
      </c>
      <c r="E365" s="381" t="s">
        <v>142</v>
      </c>
    </row>
    <row r="366" spans="1:5" ht="18" customHeight="1">
      <c r="A366" s="288"/>
      <c r="B366" s="279" t="s">
        <v>1502</v>
      </c>
      <c r="C366" s="280" t="s">
        <v>1462</v>
      </c>
      <c r="D366" s="349" t="s">
        <v>439</v>
      </c>
      <c r="E366" s="278"/>
    </row>
    <row r="367" spans="1:5" ht="18" customHeight="1">
      <c r="A367" s="288"/>
      <c r="B367" s="295">
        <v>7.4</v>
      </c>
      <c r="C367" s="388" t="s">
        <v>1723</v>
      </c>
      <c r="D367" s="263">
        <v>0</v>
      </c>
      <c r="E367" s="314" t="s">
        <v>141</v>
      </c>
    </row>
    <row r="368" spans="1:5" ht="18" customHeight="1">
      <c r="A368" s="288"/>
      <c r="B368" s="295"/>
      <c r="C368" s="388"/>
      <c r="D368" s="263">
        <v>1</v>
      </c>
      <c r="E368" s="381" t="s">
        <v>142</v>
      </c>
    </row>
    <row r="369" spans="1:5" ht="18" customHeight="1" thickBot="1">
      <c r="A369" s="321"/>
      <c r="B369" s="282" t="s">
        <v>1503</v>
      </c>
      <c r="C369" s="283" t="s">
        <v>1463</v>
      </c>
      <c r="D369" s="284" t="s">
        <v>439</v>
      </c>
      <c r="E369" s="285"/>
    </row>
    <row r="370" spans="1:5" ht="26.25" customHeight="1">
      <c r="A370" s="324" t="s">
        <v>440</v>
      </c>
      <c r="B370" s="395">
        <v>8.1</v>
      </c>
      <c r="C370" s="396" t="s">
        <v>441</v>
      </c>
      <c r="D370" s="397" t="s">
        <v>442</v>
      </c>
      <c r="E370" s="274"/>
    </row>
    <row r="371" spans="1:5" ht="18" customHeight="1">
      <c r="A371" s="328"/>
      <c r="B371" s="279"/>
      <c r="C371" s="280"/>
      <c r="D371" s="398" t="s">
        <v>443</v>
      </c>
      <c r="E371" s="278"/>
    </row>
    <row r="372" spans="1:5" ht="18" customHeight="1">
      <c r="A372" s="328"/>
      <c r="B372" s="279"/>
      <c r="C372" s="280"/>
      <c r="D372" s="349" t="s">
        <v>444</v>
      </c>
      <c r="E372" s="278"/>
    </row>
    <row r="373" spans="1:5" ht="18" customHeight="1">
      <c r="A373" s="328"/>
      <c r="B373" s="279"/>
      <c r="C373" s="280"/>
      <c r="D373" s="398" t="s">
        <v>445</v>
      </c>
      <c r="E373" s="278"/>
    </row>
    <row r="374" spans="1:5" ht="18" customHeight="1">
      <c r="A374" s="328"/>
      <c r="B374" s="279">
        <v>8.2</v>
      </c>
      <c r="C374" s="280" t="s">
        <v>1725</v>
      </c>
      <c r="D374" s="373" t="s">
        <v>446</v>
      </c>
      <c r="E374" s="278"/>
    </row>
    <row r="375" spans="1:5" ht="18" customHeight="1">
      <c r="A375" s="328"/>
      <c r="B375" s="279" t="s">
        <v>1508</v>
      </c>
      <c r="C375" s="280" t="s">
        <v>447</v>
      </c>
      <c r="D375" s="373" t="s">
        <v>437</v>
      </c>
      <c r="E375" s="278"/>
    </row>
    <row r="376" spans="1:5" ht="18" customHeight="1">
      <c r="A376" s="328"/>
      <c r="B376" s="279">
        <v>8.3</v>
      </c>
      <c r="C376" s="280" t="s">
        <v>448</v>
      </c>
      <c r="D376" s="349" t="s">
        <v>651</v>
      </c>
      <c r="E376" s="278"/>
    </row>
    <row r="377" spans="1:5" ht="18" customHeight="1">
      <c r="A377" s="328"/>
      <c r="B377" s="279"/>
      <c r="C377" s="399"/>
      <c r="D377" s="349" t="s">
        <v>652</v>
      </c>
      <c r="E377" s="278"/>
    </row>
    <row r="378" spans="1:5" ht="18" customHeight="1" thickBot="1">
      <c r="A378" s="347"/>
      <c r="B378" s="282"/>
      <c r="C378" s="400"/>
      <c r="D378" s="284" t="s">
        <v>653</v>
      </c>
      <c r="E378" s="285"/>
    </row>
    <row r="379" spans="1:5" ht="18" customHeight="1">
      <c r="A379" s="324" t="s">
        <v>449</v>
      </c>
      <c r="B379" s="272">
        <v>9.1</v>
      </c>
      <c r="C379" s="401" t="s">
        <v>450</v>
      </c>
      <c r="D379" s="402">
        <v>0</v>
      </c>
      <c r="E379" s="259" t="s">
        <v>141</v>
      </c>
    </row>
    <row r="380" spans="1:5" ht="18" customHeight="1">
      <c r="A380" s="328"/>
      <c r="B380" s="276"/>
      <c r="C380" s="308"/>
      <c r="D380" s="319">
        <v>1</v>
      </c>
      <c r="E380" s="370" t="s">
        <v>142</v>
      </c>
    </row>
    <row r="381" spans="1:5" ht="18" customHeight="1">
      <c r="A381" s="328"/>
      <c r="B381" s="279" t="s">
        <v>1613</v>
      </c>
      <c r="C381" s="280" t="s">
        <v>654</v>
      </c>
      <c r="D381" s="373" t="s">
        <v>451</v>
      </c>
      <c r="E381" s="314"/>
    </row>
    <row r="382" spans="1:5" ht="18" customHeight="1">
      <c r="A382" s="328"/>
      <c r="B382" s="279" t="s">
        <v>1614</v>
      </c>
      <c r="C382" s="280" t="s">
        <v>452</v>
      </c>
      <c r="D382" s="373" t="s">
        <v>451</v>
      </c>
      <c r="E382" s="278"/>
    </row>
    <row r="383" spans="1:5" ht="18" customHeight="1">
      <c r="A383" s="328"/>
      <c r="B383" s="289">
        <v>9.3</v>
      </c>
      <c r="C383" s="308" t="s">
        <v>453</v>
      </c>
      <c r="D383" s="319">
        <v>0</v>
      </c>
      <c r="E383" s="264" t="s">
        <v>141</v>
      </c>
    </row>
    <row r="384" spans="1:5" ht="18" customHeight="1">
      <c r="A384" s="328"/>
      <c r="B384" s="289"/>
      <c r="C384" s="308"/>
      <c r="D384" s="319">
        <v>1</v>
      </c>
      <c r="E384" s="370" t="s">
        <v>142</v>
      </c>
    </row>
    <row r="385" spans="1:5" ht="18" customHeight="1">
      <c r="A385" s="328"/>
      <c r="B385" s="289" t="s">
        <v>1615</v>
      </c>
      <c r="C385" s="308" t="s">
        <v>454</v>
      </c>
      <c r="D385" s="384">
        <v>0</v>
      </c>
      <c r="E385" s="371" t="s">
        <v>141</v>
      </c>
    </row>
    <row r="386" spans="1:5" ht="18" customHeight="1">
      <c r="A386" s="328"/>
      <c r="B386" s="289"/>
      <c r="C386" s="308"/>
      <c r="D386" s="384">
        <v>1</v>
      </c>
      <c r="E386" s="370" t="s">
        <v>142</v>
      </c>
    </row>
    <row r="387" spans="1:5" ht="18" customHeight="1">
      <c r="A387" s="328"/>
      <c r="B387" s="289">
        <v>9.4</v>
      </c>
      <c r="C387" s="403" t="s">
        <v>455</v>
      </c>
      <c r="D387" s="319">
        <v>0</v>
      </c>
      <c r="E387" s="370" t="s">
        <v>141</v>
      </c>
    </row>
    <row r="388" spans="1:5" ht="18" customHeight="1">
      <c r="A388" s="328"/>
      <c r="B388" s="289"/>
      <c r="C388" s="403"/>
      <c r="D388" s="319">
        <v>1</v>
      </c>
      <c r="E388" s="370" t="s">
        <v>142</v>
      </c>
    </row>
    <row r="389" spans="1:5" ht="18" customHeight="1">
      <c r="A389" s="328"/>
      <c r="B389" s="289" t="s">
        <v>1616</v>
      </c>
      <c r="C389" s="387" t="s">
        <v>456</v>
      </c>
      <c r="D389" s="319">
        <v>1</v>
      </c>
      <c r="E389" s="314" t="s">
        <v>457</v>
      </c>
    </row>
    <row r="390" spans="1:5" ht="18" customHeight="1">
      <c r="A390" s="328"/>
      <c r="B390" s="289"/>
      <c r="C390" s="387"/>
      <c r="D390" s="319">
        <v>0</v>
      </c>
      <c r="E390" s="314" t="s">
        <v>458</v>
      </c>
    </row>
    <row r="391" spans="1:5" ht="26.25" customHeight="1">
      <c r="A391" s="328"/>
      <c r="B391" s="404" t="s">
        <v>459</v>
      </c>
      <c r="C391" s="280" t="s">
        <v>460</v>
      </c>
      <c r="D391" s="319"/>
      <c r="E391" s="314"/>
    </row>
    <row r="392" spans="1:5" ht="18" customHeight="1">
      <c r="A392" s="328"/>
      <c r="B392" s="289" t="s">
        <v>1617</v>
      </c>
      <c r="C392" s="388" t="s">
        <v>656</v>
      </c>
      <c r="D392" s="319">
        <v>0</v>
      </c>
      <c r="E392" s="314" t="s">
        <v>141</v>
      </c>
    </row>
    <row r="393" spans="1:5" ht="18" customHeight="1">
      <c r="A393" s="328"/>
      <c r="B393" s="289"/>
      <c r="C393" s="388"/>
      <c r="D393" s="319">
        <v>1</v>
      </c>
      <c r="E393" s="381" t="s">
        <v>142</v>
      </c>
    </row>
    <row r="394" spans="1:5" ht="18" customHeight="1">
      <c r="A394" s="328"/>
      <c r="B394" s="289" t="s">
        <v>1618</v>
      </c>
      <c r="C394" s="388" t="s">
        <v>657</v>
      </c>
      <c r="D394" s="319">
        <v>0</v>
      </c>
      <c r="E394" s="314" t="s">
        <v>141</v>
      </c>
    </row>
    <row r="395" spans="1:5" ht="18" customHeight="1">
      <c r="A395" s="328"/>
      <c r="B395" s="289"/>
      <c r="C395" s="388"/>
      <c r="D395" s="319">
        <v>1</v>
      </c>
      <c r="E395" s="314" t="s">
        <v>142</v>
      </c>
    </row>
    <row r="396" spans="1:5" ht="18" customHeight="1">
      <c r="A396" s="328"/>
      <c r="B396" s="289" t="s">
        <v>1619</v>
      </c>
      <c r="C396" s="388" t="s">
        <v>658</v>
      </c>
      <c r="D396" s="319">
        <v>0</v>
      </c>
      <c r="E396" s="314" t="s">
        <v>141</v>
      </c>
    </row>
    <row r="397" spans="1:5" ht="18" customHeight="1">
      <c r="A397" s="328"/>
      <c r="B397" s="289"/>
      <c r="C397" s="388"/>
      <c r="D397" s="319">
        <v>1</v>
      </c>
      <c r="E397" s="314" t="s">
        <v>142</v>
      </c>
    </row>
    <row r="398" spans="1:5" ht="18" customHeight="1">
      <c r="A398" s="328"/>
      <c r="B398" s="289" t="s">
        <v>1620</v>
      </c>
      <c r="C398" s="388" t="s">
        <v>659</v>
      </c>
      <c r="D398" s="319">
        <v>0</v>
      </c>
      <c r="E398" s="314" t="s">
        <v>141</v>
      </c>
    </row>
    <row r="399" spans="1:5" ht="18" customHeight="1">
      <c r="A399" s="328"/>
      <c r="B399" s="289"/>
      <c r="C399" s="388"/>
      <c r="D399" s="319">
        <v>1</v>
      </c>
      <c r="E399" s="381" t="s">
        <v>142</v>
      </c>
    </row>
    <row r="400" spans="1:5" ht="18" customHeight="1">
      <c r="A400" s="328"/>
      <c r="B400" s="289" t="s">
        <v>1621</v>
      </c>
      <c r="C400" s="388" t="s">
        <v>660</v>
      </c>
      <c r="D400" s="319">
        <v>0</v>
      </c>
      <c r="E400" s="314" t="s">
        <v>141</v>
      </c>
    </row>
    <row r="401" spans="1:5" ht="18" customHeight="1">
      <c r="A401" s="328"/>
      <c r="B401" s="289"/>
      <c r="C401" s="388"/>
      <c r="D401" s="319">
        <v>1</v>
      </c>
      <c r="E401" s="314" t="s">
        <v>142</v>
      </c>
    </row>
    <row r="402" spans="1:5" ht="18" customHeight="1">
      <c r="A402" s="328"/>
      <c r="B402" s="289" t="s">
        <v>1622</v>
      </c>
      <c r="C402" s="388" t="s">
        <v>661</v>
      </c>
      <c r="D402" s="319">
        <v>0</v>
      </c>
      <c r="E402" s="314" t="s">
        <v>141</v>
      </c>
    </row>
    <row r="403" spans="1:5" ht="18" customHeight="1">
      <c r="A403" s="328"/>
      <c r="B403" s="289"/>
      <c r="C403" s="388"/>
      <c r="D403" s="319">
        <v>1</v>
      </c>
      <c r="E403" s="314" t="s">
        <v>142</v>
      </c>
    </row>
    <row r="404" spans="1:5" ht="18" customHeight="1">
      <c r="A404" s="328"/>
      <c r="B404" s="289" t="s">
        <v>1623</v>
      </c>
      <c r="C404" s="388" t="s">
        <v>461</v>
      </c>
      <c r="D404" s="319">
        <v>0</v>
      </c>
      <c r="E404" s="314" t="s">
        <v>141</v>
      </c>
    </row>
    <row r="405" spans="1:5" ht="18" customHeight="1">
      <c r="A405" s="328"/>
      <c r="B405" s="289"/>
      <c r="C405" s="388"/>
      <c r="D405" s="319">
        <v>1</v>
      </c>
      <c r="E405" s="381" t="s">
        <v>142</v>
      </c>
    </row>
    <row r="406" spans="1:5" ht="18" customHeight="1">
      <c r="A406" s="328"/>
      <c r="B406" s="289" t="s">
        <v>1624</v>
      </c>
      <c r="C406" s="388" t="s">
        <v>1296</v>
      </c>
      <c r="D406" s="380">
        <v>0</v>
      </c>
      <c r="E406" s="314" t="s">
        <v>141</v>
      </c>
    </row>
    <row r="407" spans="1:5" ht="18" customHeight="1">
      <c r="A407" s="328"/>
      <c r="B407" s="289"/>
      <c r="C407" s="388"/>
      <c r="D407" s="405">
        <v>1</v>
      </c>
      <c r="E407" s="406" t="s">
        <v>142</v>
      </c>
    </row>
    <row r="408" spans="1:5" ht="18" customHeight="1">
      <c r="A408" s="328"/>
      <c r="B408" s="289" t="s">
        <v>1625</v>
      </c>
      <c r="C408" s="388" t="s">
        <v>462</v>
      </c>
      <c r="D408" s="405">
        <v>0</v>
      </c>
      <c r="E408" s="406" t="s">
        <v>141</v>
      </c>
    </row>
    <row r="409" spans="1:5" ht="18" customHeight="1">
      <c r="A409" s="328"/>
      <c r="B409" s="289"/>
      <c r="C409" s="388"/>
      <c r="D409" s="405">
        <v>1</v>
      </c>
      <c r="E409" s="406" t="s">
        <v>142</v>
      </c>
    </row>
    <row r="410" spans="1:5" ht="18" customHeight="1">
      <c r="A410" s="328"/>
      <c r="B410" s="289">
        <v>9.5</v>
      </c>
      <c r="C410" s="308" t="s">
        <v>463</v>
      </c>
      <c r="D410" s="365">
        <v>0</v>
      </c>
      <c r="E410" s="406" t="s">
        <v>141</v>
      </c>
    </row>
    <row r="411" spans="1:5" ht="18" customHeight="1">
      <c r="A411" s="328"/>
      <c r="B411" s="289"/>
      <c r="C411" s="308"/>
      <c r="D411" s="394">
        <v>1</v>
      </c>
      <c r="E411" s="314" t="s">
        <v>142</v>
      </c>
    </row>
    <row r="412" spans="1:5" ht="18" customHeight="1">
      <c r="A412" s="328"/>
      <c r="B412" s="279" t="s">
        <v>1626</v>
      </c>
      <c r="C412" s="407" t="s">
        <v>856</v>
      </c>
      <c r="D412" s="263" t="s">
        <v>464</v>
      </c>
      <c r="E412" s="278"/>
    </row>
    <row r="413" spans="1:5" ht="18" customHeight="1">
      <c r="A413" s="328"/>
      <c r="B413" s="279" t="s">
        <v>1627</v>
      </c>
      <c r="C413" s="280" t="s">
        <v>752</v>
      </c>
      <c r="D413" s="263" t="s">
        <v>465</v>
      </c>
      <c r="E413" s="278"/>
    </row>
    <row r="414" spans="1:5" ht="18" customHeight="1">
      <c r="A414" s="328"/>
      <c r="B414" s="279" t="s">
        <v>1628</v>
      </c>
      <c r="C414" s="407" t="s">
        <v>858</v>
      </c>
      <c r="D414" s="263" t="s">
        <v>466</v>
      </c>
      <c r="E414" s="278"/>
    </row>
    <row r="415" spans="1:5" ht="18" customHeight="1">
      <c r="A415" s="328"/>
      <c r="B415" s="279" t="s">
        <v>1629</v>
      </c>
      <c r="C415" s="280" t="s">
        <v>755</v>
      </c>
      <c r="D415" s="263" t="s">
        <v>467</v>
      </c>
      <c r="E415" s="278"/>
    </row>
    <row r="416" spans="1:5" ht="18" customHeight="1">
      <c r="A416" s="328"/>
      <c r="B416" s="279" t="s">
        <v>1630</v>
      </c>
      <c r="C416" s="407" t="s">
        <v>860</v>
      </c>
      <c r="D416" s="263" t="s">
        <v>468</v>
      </c>
      <c r="E416" s="278"/>
    </row>
    <row r="417" spans="1:5" ht="18" customHeight="1">
      <c r="A417" s="328"/>
      <c r="B417" s="279" t="s">
        <v>1631</v>
      </c>
      <c r="C417" s="280" t="s">
        <v>758</v>
      </c>
      <c r="D417" s="263" t="s">
        <v>469</v>
      </c>
      <c r="E417" s="278"/>
    </row>
    <row r="418" spans="1:5" ht="18" customHeight="1">
      <c r="A418" s="328"/>
      <c r="B418" s="279" t="s">
        <v>1632</v>
      </c>
      <c r="C418" s="407" t="s">
        <v>862</v>
      </c>
      <c r="D418" s="263" t="s">
        <v>470</v>
      </c>
      <c r="E418" s="278"/>
    </row>
    <row r="419" spans="1:5" ht="18" customHeight="1">
      <c r="A419" s="328"/>
      <c r="B419" s="279" t="s">
        <v>1633</v>
      </c>
      <c r="C419" s="280" t="s">
        <v>761</v>
      </c>
      <c r="D419" s="263" t="s">
        <v>471</v>
      </c>
      <c r="E419" s="278"/>
    </row>
    <row r="420" spans="1:5" ht="18" customHeight="1">
      <c r="A420" s="328"/>
      <c r="B420" s="279" t="s">
        <v>1634</v>
      </c>
      <c r="C420" s="407" t="s">
        <v>677</v>
      </c>
      <c r="D420" s="263" t="s">
        <v>472</v>
      </c>
      <c r="E420" s="278"/>
    </row>
    <row r="421" spans="1:5" ht="18" customHeight="1">
      <c r="A421" s="328"/>
      <c r="B421" s="279" t="s">
        <v>1635</v>
      </c>
      <c r="C421" s="280" t="s">
        <v>764</v>
      </c>
      <c r="D421" s="263" t="s">
        <v>473</v>
      </c>
      <c r="E421" s="278"/>
    </row>
    <row r="422" spans="1:5" ht="18" customHeight="1">
      <c r="A422" s="328"/>
      <c r="B422" s="279" t="s">
        <v>1636</v>
      </c>
      <c r="C422" s="407" t="s">
        <v>771</v>
      </c>
      <c r="D422" s="263" t="s">
        <v>474</v>
      </c>
      <c r="E422" s="278"/>
    </row>
    <row r="423" spans="1:5" ht="18" customHeight="1">
      <c r="A423" s="328"/>
      <c r="B423" s="279" t="s">
        <v>1637</v>
      </c>
      <c r="C423" s="280" t="s">
        <v>853</v>
      </c>
      <c r="D423" s="263" t="s">
        <v>475</v>
      </c>
      <c r="E423" s="278"/>
    </row>
    <row r="424" spans="1:5" ht="18" customHeight="1">
      <c r="A424" s="328"/>
      <c r="B424" s="289">
        <v>9.6</v>
      </c>
      <c r="C424" s="308" t="s">
        <v>476</v>
      </c>
      <c r="D424" s="319">
        <v>0</v>
      </c>
      <c r="E424" s="314" t="s">
        <v>141</v>
      </c>
    </row>
    <row r="425" spans="1:5" ht="18" customHeight="1">
      <c r="A425" s="328"/>
      <c r="B425" s="289"/>
      <c r="C425" s="308"/>
      <c r="D425" s="319">
        <v>1</v>
      </c>
      <c r="E425" s="314" t="s">
        <v>142</v>
      </c>
    </row>
    <row r="426" spans="1:5" ht="18" customHeight="1">
      <c r="A426" s="328"/>
      <c r="B426" s="290" t="s">
        <v>1638</v>
      </c>
      <c r="C426" s="350" t="s">
        <v>477</v>
      </c>
      <c r="D426" s="263">
        <v>1</v>
      </c>
      <c r="E426" s="278">
        <v>2004</v>
      </c>
    </row>
    <row r="427" spans="1:5" ht="18" customHeight="1">
      <c r="A427" s="328"/>
      <c r="B427" s="292"/>
      <c r="C427" s="350"/>
      <c r="D427" s="263">
        <v>2</v>
      </c>
      <c r="E427" s="278">
        <v>2005</v>
      </c>
    </row>
    <row r="428" spans="1:5" ht="18" customHeight="1">
      <c r="A428" s="328"/>
      <c r="B428" s="292"/>
      <c r="C428" s="350"/>
      <c r="D428" s="263">
        <v>3</v>
      </c>
      <c r="E428" s="278">
        <v>2006</v>
      </c>
    </row>
    <row r="429" spans="1:5" ht="18" customHeight="1">
      <c r="A429" s="328"/>
      <c r="B429" s="292"/>
      <c r="C429" s="350"/>
      <c r="D429" s="263">
        <v>4</v>
      </c>
      <c r="E429" s="278">
        <v>2007</v>
      </c>
    </row>
    <row r="430" spans="1:5" ht="18" customHeight="1">
      <c r="A430" s="328"/>
      <c r="B430" s="292"/>
      <c r="C430" s="350"/>
      <c r="D430" s="263">
        <v>5</v>
      </c>
      <c r="E430" s="278">
        <v>2008</v>
      </c>
    </row>
    <row r="431" spans="1:5" ht="18" customHeight="1" thickBot="1">
      <c r="A431" s="347"/>
      <c r="B431" s="408"/>
      <c r="C431" s="409"/>
      <c r="D431" s="269">
        <v>6</v>
      </c>
      <c r="E431" s="285">
        <v>2009</v>
      </c>
    </row>
    <row r="432" spans="1:5" ht="18" customHeight="1">
      <c r="A432" s="324" t="s">
        <v>478</v>
      </c>
      <c r="B432" s="287">
        <v>10.1</v>
      </c>
      <c r="C432" s="401" t="s">
        <v>910</v>
      </c>
      <c r="D432" s="402">
        <v>0</v>
      </c>
      <c r="E432" s="327" t="s">
        <v>141</v>
      </c>
    </row>
    <row r="433" spans="1:5" ht="18" customHeight="1">
      <c r="A433" s="328"/>
      <c r="B433" s="289"/>
      <c r="C433" s="308"/>
      <c r="D433" s="319">
        <v>1</v>
      </c>
      <c r="E433" s="314" t="s">
        <v>142</v>
      </c>
    </row>
    <row r="434" spans="1:5" ht="18" customHeight="1">
      <c r="A434" s="328"/>
      <c r="B434" s="279" t="s">
        <v>1639</v>
      </c>
      <c r="C434" s="280" t="s">
        <v>1465</v>
      </c>
      <c r="D434" s="263" t="s">
        <v>479</v>
      </c>
      <c r="E434" s="278"/>
    </row>
    <row r="435" spans="1:5" ht="18" customHeight="1">
      <c r="A435" s="328"/>
      <c r="B435" s="289" t="s">
        <v>1640</v>
      </c>
      <c r="C435" s="308" t="s">
        <v>480</v>
      </c>
      <c r="D435" s="263">
        <v>0</v>
      </c>
      <c r="E435" s="314" t="s">
        <v>141</v>
      </c>
    </row>
    <row r="436" spans="1:5" ht="18" customHeight="1">
      <c r="A436" s="328"/>
      <c r="B436" s="289"/>
      <c r="C436" s="308"/>
      <c r="D436" s="263">
        <v>1</v>
      </c>
      <c r="E436" s="314" t="s">
        <v>142</v>
      </c>
    </row>
    <row r="437" spans="1:5" ht="18" customHeight="1">
      <c r="A437" s="328"/>
      <c r="B437" s="289">
        <v>10.2</v>
      </c>
      <c r="C437" s="308" t="s">
        <v>481</v>
      </c>
      <c r="D437" s="263">
        <v>0</v>
      </c>
      <c r="E437" s="314" t="s">
        <v>141</v>
      </c>
    </row>
    <row r="438" spans="1:5" ht="18" customHeight="1" thickBot="1">
      <c r="A438" s="347"/>
      <c r="B438" s="322"/>
      <c r="C438" s="410"/>
      <c r="D438" s="269">
        <v>1</v>
      </c>
      <c r="E438" s="390" t="s">
        <v>142</v>
      </c>
    </row>
  </sheetData>
  <sheetProtection/>
  <mergeCells count="211">
    <mergeCell ref="B426:B431"/>
    <mergeCell ref="C426:C431"/>
    <mergeCell ref="A432:A438"/>
    <mergeCell ref="B432:B433"/>
    <mergeCell ref="C432:C433"/>
    <mergeCell ref="B435:B436"/>
    <mergeCell ref="C435:C436"/>
    <mergeCell ref="B437:B438"/>
    <mergeCell ref="C437:C438"/>
    <mergeCell ref="B410:B411"/>
    <mergeCell ref="C410:C411"/>
    <mergeCell ref="B424:B425"/>
    <mergeCell ref="C424:C425"/>
    <mergeCell ref="B406:B407"/>
    <mergeCell ref="C406:C407"/>
    <mergeCell ref="B408:B409"/>
    <mergeCell ref="C408:C409"/>
    <mergeCell ref="B402:B403"/>
    <mergeCell ref="C402:C403"/>
    <mergeCell ref="B404:B405"/>
    <mergeCell ref="C404:C405"/>
    <mergeCell ref="B398:B399"/>
    <mergeCell ref="C398:C399"/>
    <mergeCell ref="B400:B401"/>
    <mergeCell ref="C400:C401"/>
    <mergeCell ref="B394:B395"/>
    <mergeCell ref="C394:C395"/>
    <mergeCell ref="B396:B397"/>
    <mergeCell ref="C396:C397"/>
    <mergeCell ref="B389:B390"/>
    <mergeCell ref="C389:C390"/>
    <mergeCell ref="B392:B393"/>
    <mergeCell ref="C392:C393"/>
    <mergeCell ref="A370:A378"/>
    <mergeCell ref="A379:A431"/>
    <mergeCell ref="B379:B380"/>
    <mergeCell ref="C379:C380"/>
    <mergeCell ref="B383:B384"/>
    <mergeCell ref="C383:C384"/>
    <mergeCell ref="B385:B386"/>
    <mergeCell ref="C385:C386"/>
    <mergeCell ref="B387:B388"/>
    <mergeCell ref="C387:C388"/>
    <mergeCell ref="A358:A369"/>
    <mergeCell ref="B358:B359"/>
    <mergeCell ref="C358:C359"/>
    <mergeCell ref="B361:B362"/>
    <mergeCell ref="C361:C362"/>
    <mergeCell ref="B364:B365"/>
    <mergeCell ref="C364:C365"/>
    <mergeCell ref="B367:B368"/>
    <mergeCell ref="C367:C368"/>
    <mergeCell ref="B353:B354"/>
    <mergeCell ref="C353:C354"/>
    <mergeCell ref="B355:B356"/>
    <mergeCell ref="C355:C356"/>
    <mergeCell ref="B346:B347"/>
    <mergeCell ref="C346:C347"/>
    <mergeCell ref="B351:B352"/>
    <mergeCell ref="C351:C352"/>
    <mergeCell ref="B341:B342"/>
    <mergeCell ref="C341:C342"/>
    <mergeCell ref="B343:B344"/>
    <mergeCell ref="C343:C344"/>
    <mergeCell ref="B337:B338"/>
    <mergeCell ref="C337:C338"/>
    <mergeCell ref="B339:B340"/>
    <mergeCell ref="C339:C340"/>
    <mergeCell ref="B333:B334"/>
    <mergeCell ref="C333:C334"/>
    <mergeCell ref="B335:B336"/>
    <mergeCell ref="C335:C336"/>
    <mergeCell ref="B329:B330"/>
    <mergeCell ref="C329:C330"/>
    <mergeCell ref="B331:B332"/>
    <mergeCell ref="C331:C332"/>
    <mergeCell ref="B325:B326"/>
    <mergeCell ref="C325:C326"/>
    <mergeCell ref="B327:B328"/>
    <mergeCell ref="C327:C328"/>
    <mergeCell ref="B319:B320"/>
    <mergeCell ref="C319:C320"/>
    <mergeCell ref="C321:C322"/>
    <mergeCell ref="B323:B324"/>
    <mergeCell ref="C323:C324"/>
    <mergeCell ref="B315:B316"/>
    <mergeCell ref="C315:C316"/>
    <mergeCell ref="B317:B318"/>
    <mergeCell ref="C317:C318"/>
    <mergeCell ref="B311:B312"/>
    <mergeCell ref="C311:C312"/>
    <mergeCell ref="B313:B314"/>
    <mergeCell ref="C313:C314"/>
    <mergeCell ref="B305:B306"/>
    <mergeCell ref="C305:C306"/>
    <mergeCell ref="C307:C308"/>
    <mergeCell ref="B309:B310"/>
    <mergeCell ref="C309:C310"/>
    <mergeCell ref="C297:C298"/>
    <mergeCell ref="B299:B300"/>
    <mergeCell ref="C299:C300"/>
    <mergeCell ref="B301:B302"/>
    <mergeCell ref="C301:C302"/>
    <mergeCell ref="A280:A357"/>
    <mergeCell ref="B280:B281"/>
    <mergeCell ref="C280:C281"/>
    <mergeCell ref="B283:B284"/>
    <mergeCell ref="C283:C284"/>
    <mergeCell ref="B293:B294"/>
    <mergeCell ref="C293:C294"/>
    <mergeCell ref="B295:B296"/>
    <mergeCell ref="C295:C296"/>
    <mergeCell ref="B297:B298"/>
    <mergeCell ref="A226:A279"/>
    <mergeCell ref="B226:B227"/>
    <mergeCell ref="C226:C227"/>
    <mergeCell ref="B235:B236"/>
    <mergeCell ref="C235:C236"/>
    <mergeCell ref="C256:C257"/>
    <mergeCell ref="B276:B277"/>
    <mergeCell ref="C276:C277"/>
    <mergeCell ref="B278:B279"/>
    <mergeCell ref="C278:C279"/>
    <mergeCell ref="B123:B124"/>
    <mergeCell ref="C123:C124"/>
    <mergeCell ref="A125:A225"/>
    <mergeCell ref="B209:B210"/>
    <mergeCell ref="C209:C210"/>
    <mergeCell ref="B212:B213"/>
    <mergeCell ref="C212:C213"/>
    <mergeCell ref="B118:B119"/>
    <mergeCell ref="C118:C119"/>
    <mergeCell ref="B120:B121"/>
    <mergeCell ref="C120:C121"/>
    <mergeCell ref="B114:B115"/>
    <mergeCell ref="C114:C115"/>
    <mergeCell ref="B116:B117"/>
    <mergeCell ref="C116:C117"/>
    <mergeCell ref="B110:B111"/>
    <mergeCell ref="C110:C111"/>
    <mergeCell ref="B112:B113"/>
    <mergeCell ref="C112:C113"/>
    <mergeCell ref="B106:B107"/>
    <mergeCell ref="C106:C107"/>
    <mergeCell ref="B108:B109"/>
    <mergeCell ref="C108:C109"/>
    <mergeCell ref="B102:B103"/>
    <mergeCell ref="C102:C103"/>
    <mergeCell ref="B104:B105"/>
    <mergeCell ref="C104:C105"/>
    <mergeCell ref="B98:B99"/>
    <mergeCell ref="C98:C99"/>
    <mergeCell ref="B100:B101"/>
    <mergeCell ref="C100:C101"/>
    <mergeCell ref="B94:B95"/>
    <mergeCell ref="C94:C95"/>
    <mergeCell ref="B96:B97"/>
    <mergeCell ref="C96:C97"/>
    <mergeCell ref="B90:B91"/>
    <mergeCell ref="C90:C91"/>
    <mergeCell ref="B92:B93"/>
    <mergeCell ref="C92:C93"/>
    <mergeCell ref="B86:B87"/>
    <mergeCell ref="C86:C87"/>
    <mergeCell ref="B88:B89"/>
    <mergeCell ref="C88:C89"/>
    <mergeCell ref="B82:B83"/>
    <mergeCell ref="C82:C83"/>
    <mergeCell ref="B84:B85"/>
    <mergeCell ref="C84:C85"/>
    <mergeCell ref="B78:B79"/>
    <mergeCell ref="C78:C79"/>
    <mergeCell ref="B80:B81"/>
    <mergeCell ref="C80:C81"/>
    <mergeCell ref="B72:B73"/>
    <mergeCell ref="C72:C73"/>
    <mergeCell ref="B76:B77"/>
    <mergeCell ref="C76:C77"/>
    <mergeCell ref="B66:B67"/>
    <mergeCell ref="C66:C67"/>
    <mergeCell ref="B70:B71"/>
    <mergeCell ref="C70:C71"/>
    <mergeCell ref="B62:B63"/>
    <mergeCell ref="C62:C63"/>
    <mergeCell ref="B64:B65"/>
    <mergeCell ref="C64:C65"/>
    <mergeCell ref="B58:B59"/>
    <mergeCell ref="C58:C59"/>
    <mergeCell ref="B60:B61"/>
    <mergeCell ref="C60:C61"/>
    <mergeCell ref="B37:B38"/>
    <mergeCell ref="C37:C38"/>
    <mergeCell ref="B55:B56"/>
    <mergeCell ref="C55:C56"/>
    <mergeCell ref="A17:A20"/>
    <mergeCell ref="B17:B18"/>
    <mergeCell ref="C17:C18"/>
    <mergeCell ref="A21:A124"/>
    <mergeCell ref="B21:B22"/>
    <mergeCell ref="C21:C22"/>
    <mergeCell ref="B25:B26"/>
    <mergeCell ref="C25:C26"/>
    <mergeCell ref="B27:B30"/>
    <mergeCell ref="C27:C30"/>
    <mergeCell ref="A3:A16"/>
    <mergeCell ref="C3:C4"/>
    <mergeCell ref="C5:C6"/>
    <mergeCell ref="C7:C8"/>
    <mergeCell ref="C9:C11"/>
    <mergeCell ref="C12:C14"/>
    <mergeCell ref="C15:C16"/>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Ricardo</cp:lastModifiedBy>
  <cp:lastPrinted>2010-06-25T19:01:13Z</cp:lastPrinted>
  <dcterms:created xsi:type="dcterms:W3CDTF">2010-04-28T14:02:12Z</dcterms:created>
  <dcterms:modified xsi:type="dcterms:W3CDTF">2010-09-09T17:56:24Z</dcterms:modified>
  <cp:category/>
  <cp:version/>
  <cp:contentType/>
  <cp:contentStatus/>
</cp:coreProperties>
</file>